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Flussi SICID" sheetId="6" r:id="rId1"/>
    <sheet name="Variazione pendenti SICID" sheetId="7" r:id="rId2"/>
    <sheet name="Stratigrafia pendenti SICID" sheetId="1" r:id="rId3"/>
  </sheets>
  <definedNames>
    <definedName name="_xlnm._FilterDatabase" localSheetId="0" hidden="1">'Flussi SICID'!$A$6:$E$10</definedName>
    <definedName name="_xlnm._FilterDatabase" localSheetId="1" hidden="1">'Variazione pendenti SICID'!$A$6:$F$6</definedName>
    <definedName name="_xlnm.Print_Area" localSheetId="0">'Flussi SICID'!$A$1:$H$42</definedName>
    <definedName name="_xlnm.Print_Area" localSheetId="2">'Stratigrafia pendenti SICID'!$A$1:$O$37</definedName>
    <definedName name="_xlnm.Print_Area" localSheetId="1">'Variazione pendenti SICID'!$A$1:$G$17</definedName>
    <definedName name="_xlnm.Print_Titles" localSheetId="0">'Flussi SICID'!$6:$6</definedName>
    <definedName name="_xlnm.Print_Titles" localSheetId="2">'Stratigrafia pendenti SICID'!$6:$6</definedName>
  </definedNames>
  <calcPr calcId="162913"/>
</workbook>
</file>

<file path=xl/calcChain.xml><?xml version="1.0" encoding="utf-8"?>
<calcChain xmlns="http://schemas.openxmlformats.org/spreadsheetml/2006/main">
  <c r="C13" i="6" l="1"/>
  <c r="E13" i="6"/>
  <c r="C22" i="6"/>
  <c r="E22" i="6"/>
  <c r="C31" i="6"/>
  <c r="E31" i="6"/>
  <c r="F13" i="7" l="1"/>
  <c r="G31" i="6" l="1"/>
  <c r="G22" i="6"/>
  <c r="F11" i="7" l="1"/>
  <c r="F9" i="7"/>
  <c r="F7" i="7"/>
  <c r="G13" i="6" l="1"/>
  <c r="E40" i="6" l="1"/>
  <c r="C40" i="6"/>
  <c r="G40" i="6"/>
</calcChain>
</file>

<file path=xl/sharedStrings.xml><?xml version="1.0" encoding="utf-8"?>
<sst xmlns="http://schemas.openxmlformats.org/spreadsheetml/2006/main" count="112" uniqueCount="40">
  <si>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</si>
  <si>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</si>
  <si>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</si>
  <si>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</si>
  <si>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</si>
  <si>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</si>
  <si>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</si>
  <si>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</si>
  <si>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</si>
  <si>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</si>
  <si>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</si>
  <si>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</si>
  <si>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</si>
  <si>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</si>
  <si>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</si>
  <si>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</si>
  <si>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Bari</t>
  </si>
  <si>
    <t>Corte d'Appello di Bari</t>
  </si>
  <si>
    <t>Tribunale Ordinario di Bari</t>
  </si>
  <si>
    <t>Tribunale Ordinario di Foggia</t>
  </si>
  <si>
    <t>Tribunale Ordinario di Trani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</si>
  <si>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</si>
  <si>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</si>
  <si>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</si>
  <si>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</si>
  <si>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</si>
  <si>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</si>
  <si>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</si>
  <si>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</si>
  <si>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</si>
  <si>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</si>
  <si>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</si>
  <si>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Pendenti al 31/12/2019</t>
  </si>
  <si>
    <t>Pendenti al 31 dicembre 2019</t>
  </si>
  <si>
    <t>Anni 2017 - 2019</t>
  </si>
  <si>
    <t xml:space="preserve">Iscritti 2019 </t>
  </si>
  <si>
    <t>Definiti 2019</t>
  </si>
  <si>
    <t>Ultimo aggiornamento del sistema di rilevazione avvenuto il 10 marzo 2020</t>
  </si>
  <si>
    <t>I dati sono stati aggiornati secondo la policy di pubblicazione adottata dalla Dgstat per gli anni 2017 e 2018</t>
  </si>
  <si>
    <t>Ultimo aggiornamento del sistema di rilevazione avvenuto il 10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</si>
</sst>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13" fillId="0" borderId="0"/>
  </cellStyleXfs>
  <cellXfs count="7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8" xfId="0" applyFont="1" applyBorder="1"/>
    <xf numFmtId="4" fontId="2" fillId="0" borderId="0" xfId="0" applyNumberFormat="1" applyFont="1"/>
    <xf numFmtId="2" fontId="2" fillId="0" borderId="0" xfId="0" applyNumberFormat="1" applyFont="1"/>
    <xf numFmtId="0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11" fillId="0" borderId="0" xfId="0" applyFont="1"/>
    <xf numFmtId="0" fontId="12" fillId="0" borderId="1" xfId="0" applyFont="1" applyBorder="1" applyAlignment="1">
      <alignment horizontal="right" vertical="center" wrapText="1"/>
    </xf>
    <xf numFmtId="0" fontId="3" fillId="0" borderId="0" xfId="4" applyFont="1" applyFill="1"/>
    <xf numFmtId="0" fontId="3" fillId="0" borderId="0" xfId="6" applyFont="1" applyFill="1"/>
    <xf numFmtId="0" fontId="14" fillId="0" borderId="0" xfId="5" applyFont="1" applyAlignment="1">
      <alignment vertical="center"/>
    </xf>
    <xf numFmtId="0" fontId="9" fillId="0" borderId="0" xfId="0" applyFont="1" applyBorder="1"/>
    <xf numFmtId="0" fontId="15" fillId="0" borderId="0" xfId="5" applyFont="1" applyAlignment="1"/>
    <xf numFmtId="3" fontId="2" fillId="0" borderId="0" xfId="0" applyNumberFormat="1" applyFont="1"/>
    <xf numFmtId="0" fontId="2" fillId="0" borderId="0" xfId="0" applyFont="1" applyFill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8">
    <cellStyle name="Normale" xfId="0" builtinId="0"/>
    <cellStyle name="Normale 2" xfId="7"/>
    <cellStyle name="Normale 2 2" xfId="2"/>
    <cellStyle name="Normale 2 2 7" xfId="6"/>
    <cellStyle name="Normale 2 2 9" xfId="5"/>
    <cellStyle name="Normale 3" xfId="4"/>
    <cellStyle name="Percentuale" xfId="1" builtinId="5"/>
    <cellStyle name="Percentuale 2 2" xfId="3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tabSelected="1" zoomScaleNormal="100" workbookViewId="0">
      <selection activeCell="A4" sqref="A4"/>
    </sheetView>
  </sheetViews>
  <sheetFormatPr defaultColWidth="9.125" defaultRowHeight="12.75" x14ac:dyDescent="0.2"/>
  <cols>
    <col min="1" max="1" width="19.375" style="13" customWidth="1"/>
    <col min="2" max="2" width="27.375" style="1" customWidth="1"/>
    <col min="3" max="3" width="9.125" style="1" customWidth="1"/>
    <col min="4" max="5" width="9.125" style="1"/>
    <col min="6" max="8" width="9.125" style="1" customWidth="1"/>
    <col min="9" max="9" width="9.125" style="1"/>
    <col min="10" max="10" width="11.25" style="1" customWidth="1"/>
    <col min="11" max="13" width="9.125" style="1"/>
    <col min="14" max="14" width="3.375" style="1" customWidth="1"/>
    <col min="15" max="15" width="12" style="1" customWidth="1"/>
    <col min="16" max="16" width="14.375" style="1" customWidth="1"/>
    <col min="17" max="16384" width="9.125" style="1"/>
  </cols>
  <sheetData>
    <row r="1" spans="1:18" ht="15.75" x14ac:dyDescent="0.25">
      <c r="A1" s="8" t="s">
        <v>16</v>
      </c>
    </row>
    <row r="2" spans="1:18" ht="15" x14ac:dyDescent="0.25">
      <c r="A2" s="9" t="s">
        <v>7</v>
      </c>
    </row>
    <row r="3" spans="1:18" x14ac:dyDescent="0.2">
      <c r="A3" s="35" t="s">
        <v>25</v>
      </c>
      <c r="B3" s="36"/>
    </row>
    <row r="4" spans="1:18" x14ac:dyDescent="0.2">
      <c r="A4" s="58" t="s">
        <v>34</v>
      </c>
      <c r="B4" s="36"/>
      <c r="E4" s="56"/>
      <c r="F4" s="56"/>
    </row>
    <row r="5" spans="1:18" x14ac:dyDescent="0.2">
      <c r="E5" s="56"/>
      <c r="F5" s="56"/>
    </row>
    <row r="6" spans="1:18" ht="25.5" x14ac:dyDescent="0.2">
      <c r="A6" s="6" t="s">
        <v>1</v>
      </c>
      <c r="B6" s="6" t="s">
        <v>12</v>
      </c>
      <c r="C6" s="7" t="s">
        <v>26</v>
      </c>
      <c r="D6" s="7" t="s">
        <v>27</v>
      </c>
      <c r="E6" s="57" t="s">
        <v>28</v>
      </c>
      <c r="F6" s="57" t="s">
        <v>29</v>
      </c>
      <c r="G6" s="7" t="s">
        <v>35</v>
      </c>
      <c r="H6" s="7" t="s">
        <v>36</v>
      </c>
    </row>
    <row r="7" spans="1:18" ht="12.75" customHeight="1" x14ac:dyDescent="0.2">
      <c r="A7" s="65" t="s">
        <v>17</v>
      </c>
      <c r="B7" s="3" t="s">
        <v>21</v>
      </c>
      <c r="C7" s="4">
        <v>2669</v>
      </c>
      <c r="D7" s="4">
        <v>2651</v>
      </c>
      <c r="E7" s="4">
        <v>2716</v>
      </c>
      <c r="F7" s="4">
        <v>2611</v>
      </c>
      <c r="G7" s="4">
        <v>1936</v>
      </c>
      <c r="H7" s="4">
        <v>3044</v>
      </c>
      <c r="J7" s="2"/>
      <c r="K7" s="2"/>
      <c r="L7" s="2"/>
      <c r="M7" s="2"/>
      <c r="O7" s="2"/>
      <c r="P7" s="2"/>
      <c r="Q7" s="2"/>
      <c r="R7" s="2"/>
    </row>
    <row r="8" spans="1:18" ht="12.75" customHeight="1" x14ac:dyDescent="0.2">
      <c r="A8" s="65"/>
      <c r="B8" s="3" t="s">
        <v>22</v>
      </c>
      <c r="C8" s="4">
        <v>897</v>
      </c>
      <c r="D8" s="4">
        <v>1967</v>
      </c>
      <c r="E8" s="4">
        <v>818</v>
      </c>
      <c r="F8" s="4">
        <v>1441</v>
      </c>
      <c r="G8" s="4">
        <v>1002</v>
      </c>
      <c r="H8" s="4">
        <v>1135</v>
      </c>
      <c r="K8" s="2"/>
      <c r="M8" s="2"/>
      <c r="O8" s="2"/>
      <c r="P8" s="2"/>
      <c r="Q8" s="2"/>
      <c r="R8" s="2"/>
    </row>
    <row r="9" spans="1:18" ht="12.75" customHeight="1" x14ac:dyDescent="0.2">
      <c r="A9" s="65"/>
      <c r="B9" s="46" t="s">
        <v>23</v>
      </c>
      <c r="C9" s="47">
        <v>1951</v>
      </c>
      <c r="D9" s="47">
        <v>1193</v>
      </c>
      <c r="E9" s="47">
        <v>1908</v>
      </c>
      <c r="F9" s="47">
        <v>1522</v>
      </c>
      <c r="G9" s="47">
        <v>1262</v>
      </c>
      <c r="H9" s="47">
        <v>1794</v>
      </c>
      <c r="J9" s="2"/>
      <c r="K9" s="2"/>
      <c r="L9" s="2"/>
      <c r="M9" s="2"/>
      <c r="O9" s="2"/>
      <c r="P9" s="2"/>
      <c r="Q9" s="2"/>
      <c r="R9" s="2"/>
    </row>
    <row r="10" spans="1:18" ht="12.75" customHeight="1" thickBot="1" x14ac:dyDescent="0.25">
      <c r="A10" s="65"/>
      <c r="B10" s="10" t="s">
        <v>24</v>
      </c>
      <c r="C10" s="11">
        <v>2685</v>
      </c>
      <c r="D10" s="11">
        <v>2742</v>
      </c>
      <c r="E10" s="38">
        <v>2689</v>
      </c>
      <c r="F10" s="11">
        <v>2495</v>
      </c>
      <c r="G10" s="11">
        <v>2112</v>
      </c>
      <c r="H10" s="11">
        <v>2363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13.5" thickTop="1" x14ac:dyDescent="0.2">
      <c r="A11" s="65"/>
      <c r="B11" s="16" t="s">
        <v>4</v>
      </c>
      <c r="C11" s="17">
        <v>8202</v>
      </c>
      <c r="D11" s="17">
        <v>8553</v>
      </c>
      <c r="E11" s="17">
        <v>8131</v>
      </c>
      <c r="F11" s="17">
        <v>8069</v>
      </c>
      <c r="G11" s="17">
        <v>6312</v>
      </c>
      <c r="H11" s="17">
        <v>8336</v>
      </c>
      <c r="J11" s="2"/>
      <c r="K11" s="2"/>
      <c r="L11" s="2"/>
      <c r="M11" s="49"/>
      <c r="O11" s="2"/>
      <c r="P11" s="2"/>
      <c r="Q11" s="2"/>
      <c r="R11" s="2"/>
    </row>
    <row r="12" spans="1:18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8" ht="14.45" customHeight="1" x14ac:dyDescent="0.2">
      <c r="A13" s="27"/>
      <c r="B13" s="18" t="s">
        <v>10</v>
      </c>
      <c r="C13" s="66">
        <f>D11/C11</f>
        <v>1.042794440380395</v>
      </c>
      <c r="D13" s="67"/>
      <c r="E13" s="66">
        <f>F11/E11</f>
        <v>0.9923748616406346</v>
      </c>
      <c r="F13" s="67"/>
      <c r="G13" s="66">
        <f>H11/G11</f>
        <v>1.3206590621039289</v>
      </c>
      <c r="H13" s="67"/>
      <c r="J13" s="50"/>
    </row>
    <row r="14" spans="1:18" x14ac:dyDescent="0.2">
      <c r="C14" s="2"/>
      <c r="D14" s="2"/>
      <c r="E14" s="2"/>
      <c r="F14" s="2"/>
      <c r="G14" s="2"/>
      <c r="H14" s="2"/>
    </row>
    <row r="15" spans="1:18" x14ac:dyDescent="0.2">
      <c r="A15" s="65" t="s">
        <v>18</v>
      </c>
      <c r="B15" s="3" t="s">
        <v>21</v>
      </c>
      <c r="C15" s="4">
        <v>11499</v>
      </c>
      <c r="D15" s="4">
        <v>14889</v>
      </c>
      <c r="E15" s="4">
        <v>10459</v>
      </c>
      <c r="F15" s="4">
        <v>12727</v>
      </c>
      <c r="G15" s="4">
        <v>9888</v>
      </c>
      <c r="H15" s="4">
        <v>11196</v>
      </c>
      <c r="J15" s="2"/>
      <c r="K15" s="2"/>
      <c r="L15" s="2"/>
      <c r="M15" s="2"/>
      <c r="O15" s="2"/>
      <c r="P15" s="2"/>
      <c r="Q15" s="2"/>
      <c r="R15" s="2"/>
    </row>
    <row r="16" spans="1:18" x14ac:dyDescent="0.2">
      <c r="A16" s="65" t="s">
        <v>2</v>
      </c>
      <c r="B16" s="3" t="s">
        <v>22</v>
      </c>
      <c r="C16" s="4">
        <v>6376</v>
      </c>
      <c r="D16" s="4">
        <v>7830</v>
      </c>
      <c r="E16" s="4">
        <v>6244</v>
      </c>
      <c r="F16" s="4">
        <v>7006</v>
      </c>
      <c r="G16" s="4">
        <v>5491</v>
      </c>
      <c r="H16" s="4">
        <v>6991</v>
      </c>
      <c r="J16" s="2"/>
      <c r="K16" s="2"/>
      <c r="L16" s="2"/>
      <c r="M16" s="2"/>
      <c r="O16" s="2"/>
      <c r="P16" s="2"/>
      <c r="Q16" s="2"/>
      <c r="R16" s="2"/>
    </row>
    <row r="17" spans="1:18" x14ac:dyDescent="0.2">
      <c r="A17" s="65" t="s">
        <v>2</v>
      </c>
      <c r="B17" s="46" t="s">
        <v>23</v>
      </c>
      <c r="C17" s="4">
        <v>2345</v>
      </c>
      <c r="D17" s="4">
        <v>3762</v>
      </c>
      <c r="E17" s="4">
        <v>2711</v>
      </c>
      <c r="F17" s="4">
        <v>2858</v>
      </c>
      <c r="G17" s="4">
        <v>2519</v>
      </c>
      <c r="H17" s="4">
        <v>3363</v>
      </c>
      <c r="J17" s="2"/>
      <c r="K17" s="2"/>
      <c r="L17" s="2"/>
      <c r="M17" s="2"/>
      <c r="O17" s="2"/>
      <c r="P17" s="2"/>
      <c r="Q17" s="2"/>
      <c r="R17" s="2"/>
    </row>
    <row r="18" spans="1:18" x14ac:dyDescent="0.2">
      <c r="A18" s="65"/>
      <c r="B18" s="3" t="s">
        <v>24</v>
      </c>
      <c r="C18" s="47">
        <v>3681</v>
      </c>
      <c r="D18" s="47">
        <v>4299</v>
      </c>
      <c r="E18" s="47">
        <v>4321</v>
      </c>
      <c r="F18" s="47">
        <v>4417</v>
      </c>
      <c r="G18" s="47">
        <v>4769</v>
      </c>
      <c r="H18" s="47">
        <v>4804</v>
      </c>
      <c r="J18" s="2"/>
      <c r="K18" s="2"/>
      <c r="L18" s="2"/>
      <c r="M18" s="2"/>
      <c r="N18" s="2"/>
      <c r="O18" s="2"/>
      <c r="P18" s="2"/>
      <c r="Q18" s="2"/>
      <c r="R18" s="2"/>
    </row>
    <row r="19" spans="1:18" ht="13.5" thickBot="1" x14ac:dyDescent="0.25">
      <c r="A19" s="65" t="s">
        <v>2</v>
      </c>
      <c r="B19" s="48" t="s">
        <v>15</v>
      </c>
      <c r="C19" s="11">
        <v>8829</v>
      </c>
      <c r="D19" s="11">
        <v>8959</v>
      </c>
      <c r="E19" s="38">
        <v>7629</v>
      </c>
      <c r="F19" s="11">
        <v>7738</v>
      </c>
      <c r="G19" s="11">
        <v>8143</v>
      </c>
      <c r="H19" s="11">
        <v>7745</v>
      </c>
      <c r="J19" s="2"/>
      <c r="K19" s="2"/>
      <c r="M19" s="2"/>
      <c r="N19" s="2"/>
      <c r="O19" s="2"/>
      <c r="P19" s="2"/>
      <c r="Q19" s="2"/>
      <c r="R19" s="2"/>
    </row>
    <row r="20" spans="1:18" ht="13.5" thickTop="1" x14ac:dyDescent="0.2">
      <c r="A20" s="65"/>
      <c r="B20" s="16" t="s">
        <v>4</v>
      </c>
      <c r="C20" s="17">
        <v>32730</v>
      </c>
      <c r="D20" s="17">
        <v>39739</v>
      </c>
      <c r="E20" s="17">
        <v>31364</v>
      </c>
      <c r="F20" s="17">
        <v>34746</v>
      </c>
      <c r="G20" s="17">
        <v>30810</v>
      </c>
      <c r="H20" s="17">
        <v>34099</v>
      </c>
      <c r="J20" s="50"/>
      <c r="K20" s="2"/>
      <c r="L20" s="2"/>
      <c r="M20" s="49"/>
      <c r="O20" s="2"/>
      <c r="P20" s="2"/>
      <c r="Q20" s="2"/>
      <c r="R20" s="2"/>
    </row>
    <row r="21" spans="1:18" ht="7.15" customHeight="1" x14ac:dyDescent="0.2">
      <c r="A21" s="27"/>
      <c r="B21" s="14"/>
      <c r="C21" s="15"/>
      <c r="D21" s="15"/>
      <c r="E21" s="15"/>
      <c r="F21" s="15"/>
      <c r="G21" s="15"/>
      <c r="H21" s="15"/>
      <c r="J21" s="50"/>
    </row>
    <row r="22" spans="1:18" ht="13.5" customHeight="1" x14ac:dyDescent="0.2">
      <c r="A22" s="27"/>
      <c r="B22" s="18" t="s">
        <v>10</v>
      </c>
      <c r="C22" s="66">
        <f>D20/C20</f>
        <v>1.2141460433852735</v>
      </c>
      <c r="D22" s="67"/>
      <c r="E22" s="66">
        <f>F20/E20</f>
        <v>1.1078306338477235</v>
      </c>
      <c r="F22" s="67"/>
      <c r="G22" s="66">
        <f>H20/G20</f>
        <v>1.1067510548523207</v>
      </c>
      <c r="H22" s="67"/>
    </row>
    <row r="23" spans="1:18" x14ac:dyDescent="0.2">
      <c r="C23" s="2"/>
      <c r="D23" s="2"/>
      <c r="E23" s="2"/>
      <c r="F23" s="2"/>
      <c r="G23" s="2"/>
      <c r="H23" s="2"/>
    </row>
    <row r="24" spans="1:18" x14ac:dyDescent="0.2">
      <c r="A24" s="65" t="s">
        <v>19</v>
      </c>
      <c r="B24" s="3" t="s">
        <v>21</v>
      </c>
      <c r="C24" s="4">
        <v>5382</v>
      </c>
      <c r="D24" s="4">
        <v>5683</v>
      </c>
      <c r="E24" s="4">
        <v>5073</v>
      </c>
      <c r="F24" s="4">
        <v>6061</v>
      </c>
      <c r="G24" s="4">
        <v>4880</v>
      </c>
      <c r="H24" s="4">
        <v>5731</v>
      </c>
      <c r="J24" s="2"/>
      <c r="K24" s="2"/>
      <c r="L24" s="2"/>
      <c r="M24" s="2"/>
      <c r="O24" s="2"/>
      <c r="P24" s="2"/>
      <c r="Q24" s="2"/>
      <c r="R24" s="2"/>
    </row>
    <row r="25" spans="1:18" x14ac:dyDescent="0.2">
      <c r="A25" s="65" t="s">
        <v>3</v>
      </c>
      <c r="B25" s="3" t="s">
        <v>22</v>
      </c>
      <c r="C25" s="4">
        <v>2730</v>
      </c>
      <c r="D25" s="4">
        <v>3712</v>
      </c>
      <c r="E25" s="4">
        <v>2911</v>
      </c>
      <c r="F25" s="4">
        <v>3464</v>
      </c>
      <c r="G25" s="4">
        <v>2685</v>
      </c>
      <c r="H25" s="4">
        <v>2951</v>
      </c>
      <c r="J25" s="2"/>
      <c r="K25" s="2"/>
      <c r="L25" s="2"/>
      <c r="M25" s="2"/>
      <c r="O25" s="2"/>
      <c r="P25" s="2"/>
      <c r="Q25" s="2"/>
      <c r="R25" s="2"/>
    </row>
    <row r="26" spans="1:18" x14ac:dyDescent="0.2">
      <c r="A26" s="65"/>
      <c r="B26" s="46" t="s">
        <v>23</v>
      </c>
      <c r="C26" s="4">
        <v>3737</v>
      </c>
      <c r="D26" s="4">
        <v>11182</v>
      </c>
      <c r="E26" s="4">
        <v>4736</v>
      </c>
      <c r="F26" s="4">
        <v>7757</v>
      </c>
      <c r="G26" s="4">
        <v>6835</v>
      </c>
      <c r="H26" s="4">
        <v>5304</v>
      </c>
      <c r="J26" s="2"/>
      <c r="K26" s="2"/>
      <c r="L26" s="2"/>
      <c r="M26" s="2"/>
      <c r="O26" s="2"/>
      <c r="P26" s="2"/>
      <c r="Q26" s="2"/>
      <c r="R26" s="2"/>
    </row>
    <row r="27" spans="1:18" x14ac:dyDescent="0.2">
      <c r="A27" s="65" t="s">
        <v>3</v>
      </c>
      <c r="B27" s="3" t="s">
        <v>24</v>
      </c>
      <c r="C27" s="5">
        <v>2086</v>
      </c>
      <c r="D27" s="4">
        <v>1962</v>
      </c>
      <c r="E27" s="4">
        <v>2647</v>
      </c>
      <c r="F27" s="4">
        <v>2683</v>
      </c>
      <c r="G27" s="5">
        <v>2635</v>
      </c>
      <c r="H27" s="4">
        <v>2556</v>
      </c>
      <c r="K27" s="2"/>
      <c r="L27" s="2"/>
      <c r="M27" s="2"/>
      <c r="O27" s="2"/>
      <c r="P27" s="2"/>
      <c r="Q27" s="2"/>
      <c r="R27" s="2"/>
    </row>
    <row r="28" spans="1:18" ht="13.5" thickBot="1" x14ac:dyDescent="0.25">
      <c r="A28" s="65" t="s">
        <v>3</v>
      </c>
      <c r="B28" s="48" t="s">
        <v>15</v>
      </c>
      <c r="C28" s="11">
        <v>4255</v>
      </c>
      <c r="D28" s="11">
        <v>4419</v>
      </c>
      <c r="E28" s="38">
        <v>3893</v>
      </c>
      <c r="F28" s="11">
        <v>4077</v>
      </c>
      <c r="G28" s="11">
        <v>4014</v>
      </c>
      <c r="H28" s="11">
        <v>3978</v>
      </c>
      <c r="J28" s="2"/>
      <c r="K28" s="2"/>
      <c r="M28" s="2"/>
      <c r="O28" s="2"/>
      <c r="P28" s="2"/>
      <c r="Q28" s="2"/>
      <c r="R28" s="2"/>
    </row>
    <row r="29" spans="1:18" ht="13.5" thickTop="1" x14ac:dyDescent="0.2">
      <c r="A29" s="65"/>
      <c r="B29" s="16" t="s">
        <v>4</v>
      </c>
      <c r="C29" s="17">
        <v>18190</v>
      </c>
      <c r="D29" s="17">
        <v>26958</v>
      </c>
      <c r="E29" s="17">
        <v>19260</v>
      </c>
      <c r="F29" s="17">
        <v>24042</v>
      </c>
      <c r="G29" s="17">
        <v>21049</v>
      </c>
      <c r="H29" s="17">
        <v>20520</v>
      </c>
      <c r="J29" s="50"/>
      <c r="K29" s="2"/>
      <c r="L29" s="2"/>
      <c r="M29" s="2"/>
      <c r="O29" s="2"/>
      <c r="P29" s="2"/>
      <c r="Q29" s="2"/>
      <c r="R29" s="2"/>
    </row>
    <row r="30" spans="1:1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8" x14ac:dyDescent="0.2">
      <c r="A31" s="27"/>
      <c r="B31" s="18" t="s">
        <v>10</v>
      </c>
      <c r="C31" s="66">
        <f>D29/C29</f>
        <v>1.4820230896096755</v>
      </c>
      <c r="D31" s="67"/>
      <c r="E31" s="66">
        <f>F29/E29</f>
        <v>1.2482866043613707</v>
      </c>
      <c r="F31" s="67"/>
      <c r="G31" s="66">
        <f>H29/G29</f>
        <v>0.97486816475842086</v>
      </c>
      <c r="H31" s="67"/>
    </row>
    <row r="32" spans="1:18" x14ac:dyDescent="0.2">
      <c r="C32" s="2"/>
      <c r="D32" s="2"/>
      <c r="E32" s="2"/>
      <c r="F32" s="2"/>
      <c r="G32" s="2"/>
      <c r="H32" s="2"/>
    </row>
    <row r="33" spans="1:18" x14ac:dyDescent="0.2">
      <c r="A33" s="65" t="s">
        <v>20</v>
      </c>
      <c r="B33" s="3" t="s">
        <v>21</v>
      </c>
      <c r="C33" s="4">
        <v>3809</v>
      </c>
      <c r="D33" s="4">
        <v>5228</v>
      </c>
      <c r="E33" s="4">
        <v>3809</v>
      </c>
      <c r="F33" s="4">
        <v>5033</v>
      </c>
      <c r="G33" s="4">
        <v>3748</v>
      </c>
      <c r="H33" s="4">
        <v>5042</v>
      </c>
      <c r="J33" s="2"/>
      <c r="K33" s="2"/>
      <c r="L33" s="2"/>
      <c r="M33" s="2"/>
      <c r="O33" s="2"/>
      <c r="P33" s="2"/>
      <c r="Q33" s="2"/>
      <c r="R33" s="2"/>
    </row>
    <row r="34" spans="1:18" x14ac:dyDescent="0.2">
      <c r="A34" s="65"/>
      <c r="B34" s="3" t="s">
        <v>22</v>
      </c>
      <c r="C34" s="4">
        <v>1790</v>
      </c>
      <c r="D34" s="4">
        <v>2228</v>
      </c>
      <c r="E34" s="4">
        <v>1725</v>
      </c>
      <c r="F34" s="4">
        <v>1907</v>
      </c>
      <c r="G34" s="4">
        <v>1523</v>
      </c>
      <c r="H34" s="4">
        <v>1687</v>
      </c>
      <c r="J34" s="2"/>
      <c r="K34" s="2"/>
      <c r="L34" s="2"/>
      <c r="M34" s="2"/>
      <c r="O34" s="2"/>
      <c r="P34" s="2"/>
      <c r="Q34" s="2"/>
      <c r="R34" s="2"/>
    </row>
    <row r="35" spans="1:18" x14ac:dyDescent="0.2">
      <c r="A35" s="65"/>
      <c r="B35" s="46" t="s">
        <v>23</v>
      </c>
      <c r="C35" s="4">
        <v>2061</v>
      </c>
      <c r="D35" s="4">
        <v>1796</v>
      </c>
      <c r="E35" s="4">
        <v>2120</v>
      </c>
      <c r="F35" s="4">
        <v>2153</v>
      </c>
      <c r="G35" s="4">
        <v>1997</v>
      </c>
      <c r="H35" s="4">
        <v>2253</v>
      </c>
      <c r="J35" s="2"/>
      <c r="K35" s="2"/>
      <c r="L35" s="2"/>
      <c r="M35" s="2"/>
      <c r="O35" s="2"/>
      <c r="P35" s="2"/>
      <c r="Q35" s="2"/>
      <c r="R35" s="2"/>
    </row>
    <row r="36" spans="1:18" x14ac:dyDescent="0.2">
      <c r="A36" s="65"/>
      <c r="B36" s="3" t="s">
        <v>24</v>
      </c>
      <c r="C36" s="5">
        <v>1819</v>
      </c>
      <c r="D36" s="4">
        <v>1733</v>
      </c>
      <c r="E36" s="4">
        <v>1918</v>
      </c>
      <c r="F36" s="4">
        <v>1871</v>
      </c>
      <c r="G36" s="4">
        <v>1992</v>
      </c>
      <c r="H36" s="4">
        <v>1900</v>
      </c>
      <c r="K36" s="2"/>
      <c r="L36" s="2"/>
      <c r="M36" s="2"/>
      <c r="O36" s="2"/>
      <c r="P36" s="2"/>
      <c r="Q36" s="2"/>
      <c r="R36" s="2"/>
    </row>
    <row r="37" spans="1:18" ht="13.5" thickBot="1" x14ac:dyDescent="0.25">
      <c r="A37" s="65"/>
      <c r="B37" s="48" t="s">
        <v>15</v>
      </c>
      <c r="C37" s="11">
        <v>3546</v>
      </c>
      <c r="D37" s="11">
        <v>3640</v>
      </c>
      <c r="E37" s="38">
        <v>3064</v>
      </c>
      <c r="F37" s="11">
        <v>3193</v>
      </c>
      <c r="G37" s="11">
        <v>3292</v>
      </c>
      <c r="H37" s="11">
        <v>3267</v>
      </c>
      <c r="J37" s="50"/>
      <c r="K37" s="2"/>
      <c r="M37" s="2"/>
      <c r="O37" s="2"/>
      <c r="P37" s="2"/>
      <c r="Q37" s="2"/>
      <c r="R37" s="2"/>
    </row>
    <row r="38" spans="1:18" ht="13.5" thickTop="1" x14ac:dyDescent="0.2">
      <c r="A38" s="65"/>
      <c r="B38" s="16" t="s">
        <v>4</v>
      </c>
      <c r="C38" s="17">
        <v>13025</v>
      </c>
      <c r="D38" s="17">
        <v>14625</v>
      </c>
      <c r="E38" s="17">
        <v>12636</v>
      </c>
      <c r="F38" s="17">
        <v>14157</v>
      </c>
      <c r="G38" s="17">
        <v>12552</v>
      </c>
      <c r="H38" s="17">
        <v>14149</v>
      </c>
      <c r="J38" s="2"/>
      <c r="K38" s="2"/>
      <c r="L38" s="2"/>
      <c r="M38" s="2"/>
      <c r="O38" s="2"/>
      <c r="P38" s="2"/>
      <c r="Q38" s="2"/>
      <c r="R38" s="2"/>
    </row>
    <row r="39" spans="1:1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8" x14ac:dyDescent="0.2">
      <c r="A40" s="27"/>
      <c r="B40" s="18" t="s">
        <v>10</v>
      </c>
      <c r="C40" s="66">
        <f>D38/C38</f>
        <v>1.1228406909788868</v>
      </c>
      <c r="D40" s="67"/>
      <c r="E40" s="66">
        <f>F38/E38</f>
        <v>1.1203703703703705</v>
      </c>
      <c r="F40" s="67"/>
      <c r="G40" s="66">
        <f>H38/G38</f>
        <v>1.1272307202039515</v>
      </c>
      <c r="H40" s="67"/>
    </row>
    <row r="41" spans="1:18" x14ac:dyDescent="0.2">
      <c r="A41" s="27"/>
      <c r="B41" s="61"/>
      <c r="C41" s="63"/>
      <c r="D41" s="63"/>
      <c r="E41" s="63"/>
      <c r="F41" s="63"/>
      <c r="G41" s="63"/>
      <c r="H41" s="63"/>
      <c r="I41" s="64"/>
    </row>
    <row r="42" spans="1:18" ht="22.5" customHeight="1" x14ac:dyDescent="0.2">
      <c r="A42" s="62" t="s">
        <v>38</v>
      </c>
      <c r="C42" s="2"/>
      <c r="D42" s="2"/>
      <c r="E42" s="2"/>
      <c r="F42" s="2"/>
      <c r="G42" s="2"/>
      <c r="H42" s="2"/>
    </row>
    <row r="43" spans="1:18" x14ac:dyDescent="0.2">
      <c r="A43" s="62" t="s">
        <v>39</v>
      </c>
      <c r="C43" s="2"/>
      <c r="D43" s="2"/>
    </row>
    <row r="44" spans="1:18" x14ac:dyDescent="0.2">
      <c r="A44" s="12" t="s">
        <v>5</v>
      </c>
      <c r="C44" s="2"/>
      <c r="D44" s="2"/>
    </row>
    <row r="45" spans="1:18" x14ac:dyDescent="0.2">
      <c r="C45" s="2"/>
      <c r="D45" s="2"/>
    </row>
    <row r="46" spans="1:18" x14ac:dyDescent="0.2">
      <c r="C46" s="2"/>
      <c r="D46" s="2"/>
    </row>
    <row r="47" spans="1:18" x14ac:dyDescent="0.2">
      <c r="C47" s="2"/>
      <c r="D47" s="2"/>
    </row>
    <row r="48" spans="1:1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</sheetData>
  <mergeCells count="16"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83" operator="greaterThan">
      <formula>1</formula>
    </cfRule>
    <cfRule type="cellIs" dxfId="30" priority="84" operator="lessThan">
      <formula>1</formula>
    </cfRule>
  </conditionalFormatting>
  <conditionalFormatting sqref="G13:H13">
    <cfRule type="cellIs" dxfId="29" priority="81" operator="greaterThan">
      <formula>1</formula>
    </cfRule>
    <cfRule type="cellIs" dxfId="28" priority="82" operator="lessThan">
      <formula>1</formula>
    </cfRule>
  </conditionalFormatting>
  <conditionalFormatting sqref="C22:D22">
    <cfRule type="cellIs" dxfId="27" priority="79" operator="greaterThan">
      <formula>1</formula>
    </cfRule>
    <cfRule type="cellIs" dxfId="26" priority="80" operator="lessThan">
      <formula>1</formula>
    </cfRule>
  </conditionalFormatting>
  <conditionalFormatting sqref="E22:F22">
    <cfRule type="cellIs" dxfId="25" priority="77" operator="greaterThan">
      <formula>1</formula>
    </cfRule>
    <cfRule type="cellIs" dxfId="24" priority="78" operator="lessThan">
      <formula>1</formula>
    </cfRule>
  </conditionalFormatting>
  <conditionalFormatting sqref="G22:H22">
    <cfRule type="cellIs" dxfId="23" priority="75" operator="greaterThan">
      <formula>1</formula>
    </cfRule>
    <cfRule type="cellIs" dxfId="22" priority="76" operator="lessThan">
      <formula>1</formula>
    </cfRule>
  </conditionalFormatting>
  <conditionalFormatting sqref="C31:D31">
    <cfRule type="cellIs" dxfId="21" priority="73" operator="greaterThan">
      <formula>1</formula>
    </cfRule>
    <cfRule type="cellIs" dxfId="20" priority="74" operator="lessThan">
      <formula>1</formula>
    </cfRule>
  </conditionalFormatting>
  <conditionalFormatting sqref="E31:F31">
    <cfRule type="cellIs" dxfId="19" priority="71" operator="greaterThan">
      <formula>1</formula>
    </cfRule>
    <cfRule type="cellIs" dxfId="18" priority="72" operator="lessThan">
      <formula>1</formula>
    </cfRule>
  </conditionalFormatting>
  <conditionalFormatting sqref="G31:H31">
    <cfRule type="cellIs" dxfId="17" priority="69" operator="greaterThan">
      <formula>1</formula>
    </cfRule>
    <cfRule type="cellIs" dxfId="16" priority="70" operator="lessThan">
      <formula>1</formula>
    </cfRule>
  </conditionalFormatting>
  <conditionalFormatting sqref="C40:D40">
    <cfRule type="cellIs" dxfId="15" priority="67" operator="greaterThan">
      <formula>1</formula>
    </cfRule>
    <cfRule type="cellIs" dxfId="14" priority="68" operator="lessThan">
      <formula>1</formula>
    </cfRule>
  </conditionalFormatting>
  <conditionalFormatting sqref="E40:F40">
    <cfRule type="cellIs" dxfId="13" priority="65" operator="greaterThan">
      <formula>1</formula>
    </cfRule>
    <cfRule type="cellIs" dxfId="12" priority="66" operator="lessThan">
      <formula>1</formula>
    </cfRule>
  </conditionalFormatting>
  <conditionalFormatting sqref="G40:H40">
    <cfRule type="cellIs" dxfId="11" priority="63" operator="greaterThan">
      <formula>1</formula>
    </cfRule>
    <cfRule type="cellIs" dxfId="10" priority="64" operator="lessThan">
      <formula>1</formula>
    </cfRule>
  </conditionalFormatting>
  <conditionalFormatting sqref="C13:D13">
    <cfRule type="cellIs" dxfId="9" priority="43" operator="greaterThan">
      <formula>1</formula>
    </cfRule>
    <cfRule type="cellIs" dxfId="8" priority="4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A16" sqref="A16"/>
    </sheetView>
  </sheetViews>
  <sheetFormatPr defaultColWidth="9.125" defaultRowHeight="12.75" x14ac:dyDescent="0.2"/>
  <cols>
    <col min="1" max="1" width="24.375" style="13" customWidth="1"/>
    <col min="2" max="2" width="22.25" style="1" customWidth="1"/>
    <col min="3" max="3" width="12.125" style="1" customWidth="1"/>
    <col min="4" max="4" width="12" style="1" customWidth="1"/>
    <col min="5" max="5" width="3" style="28" customWidth="1"/>
    <col min="6" max="7" width="9.125" style="1"/>
    <col min="8" max="8" width="44.875" style="1" bestFit="1" customWidth="1"/>
    <col min="9" max="11" width="9.125" style="1"/>
    <col min="12" max="12" width="11" style="1" customWidth="1"/>
    <col min="13" max="13" width="41.875" style="1" bestFit="1" customWidth="1"/>
    <col min="14" max="16384" width="9.1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25</v>
      </c>
      <c r="B3" s="36"/>
    </row>
    <row r="4" spans="1:8" x14ac:dyDescent="0.2">
      <c r="A4" s="59" t="s">
        <v>33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30</v>
      </c>
      <c r="D6" s="31" t="s">
        <v>32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2">
        <v>15520</v>
      </c>
      <c r="D7" s="42">
        <v>13171</v>
      </c>
      <c r="E7" s="30"/>
      <c r="F7" s="23">
        <f>(D7-C7)/C7</f>
        <v>-0.15135309278350514</v>
      </c>
    </row>
    <row r="8" spans="1:8" x14ac:dyDescent="0.2">
      <c r="C8" s="2"/>
      <c r="D8" s="41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39">
        <v>57144</v>
      </c>
      <c r="D9" s="43">
        <v>42617</v>
      </c>
      <c r="E9" s="30"/>
      <c r="F9" s="26">
        <f>(D9-C9)/C9</f>
        <v>-0.25421741565168698</v>
      </c>
    </row>
    <row r="10" spans="1:8" ht="14.45" customHeight="1" x14ac:dyDescent="0.2">
      <c r="A10" s="34"/>
      <c r="B10" s="14"/>
      <c r="C10" s="40"/>
      <c r="D10" s="44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39">
        <v>46371</v>
      </c>
      <c r="D11" s="43">
        <v>32535</v>
      </c>
      <c r="E11" s="30"/>
      <c r="F11" s="26">
        <f>(D11-C11)/C11</f>
        <v>-0.29837614026007636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5">
      <c r="A13" s="33" t="s">
        <v>20</v>
      </c>
      <c r="B13" s="25" t="s">
        <v>4</v>
      </c>
      <c r="C13" s="39">
        <v>20184</v>
      </c>
      <c r="D13" s="43">
        <v>15026</v>
      </c>
      <c r="E13" s="30"/>
      <c r="F13" s="26">
        <f>(D13-C13)/C13</f>
        <v>-0.25554894966309949</v>
      </c>
    </row>
    <row r="14" spans="1:8" x14ac:dyDescent="0.2">
      <c r="C14" s="2"/>
      <c r="D14" s="2"/>
      <c r="E14" s="15"/>
    </row>
    <row r="16" spans="1:8" x14ac:dyDescent="0.2">
      <c r="A16" s="60" t="s">
        <v>37</v>
      </c>
    </row>
    <row r="17" spans="1:1" x14ac:dyDescent="0.2">
      <c r="A17" s="12" t="s">
        <v>5</v>
      </c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topLeftCell="A13" zoomScaleNormal="100" workbookViewId="0">
      <selection activeCell="D29" sqref="D29"/>
    </sheetView>
  </sheetViews>
  <sheetFormatPr defaultColWidth="9.125" defaultRowHeight="12.75" x14ac:dyDescent="0.2"/>
  <cols>
    <col min="1" max="1" width="15.25" style="13" customWidth="1"/>
    <col min="2" max="2" width="28.125" style="1" customWidth="1"/>
    <col min="3" max="13" width="9.875" style="1" customWidth="1"/>
    <col min="14" max="14" width="10.625" style="1" customWidth="1"/>
    <col min="15" max="16384" width="9.125" style="1"/>
  </cols>
  <sheetData>
    <row r="1" spans="1:18" ht="15.75" x14ac:dyDescent="0.25">
      <c r="A1" s="8" t="s">
        <v>16</v>
      </c>
    </row>
    <row r="2" spans="1:18" ht="15" x14ac:dyDescent="0.25">
      <c r="A2" s="9" t="s">
        <v>11</v>
      </c>
    </row>
    <row r="3" spans="1:18" x14ac:dyDescent="0.2">
      <c r="A3" s="35" t="s">
        <v>25</v>
      </c>
      <c r="B3" s="36"/>
    </row>
    <row r="4" spans="1:18" x14ac:dyDescent="0.2">
      <c r="A4" s="59" t="s">
        <v>33</v>
      </c>
    </row>
    <row r="6" spans="1:18" ht="24.75" customHeight="1" x14ac:dyDescent="0.2">
      <c r="A6" s="6" t="s">
        <v>1</v>
      </c>
      <c r="B6" s="6" t="s">
        <v>12</v>
      </c>
      <c r="C6" s="7" t="s">
        <v>31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7">
        <v>2019</v>
      </c>
      <c r="O6" s="7" t="s">
        <v>0</v>
      </c>
    </row>
    <row r="7" spans="1:18" ht="13.9" customHeight="1" x14ac:dyDescent="0.2">
      <c r="A7" s="68" t="s">
        <v>17</v>
      </c>
      <c r="B7" s="3" t="s">
        <v>21</v>
      </c>
      <c r="C7" s="4">
        <v>13</v>
      </c>
      <c r="D7" s="4">
        <v>1</v>
      </c>
      <c r="E7" s="4">
        <v>3</v>
      </c>
      <c r="F7" s="4">
        <v>4</v>
      </c>
      <c r="G7" s="4">
        <v>22</v>
      </c>
      <c r="H7" s="4">
        <v>33</v>
      </c>
      <c r="I7" s="4">
        <v>130</v>
      </c>
      <c r="J7" s="4">
        <v>396</v>
      </c>
      <c r="K7" s="4">
        <v>853</v>
      </c>
      <c r="L7" s="4">
        <v>1354</v>
      </c>
      <c r="M7" s="4">
        <v>1970</v>
      </c>
      <c r="N7" s="4">
        <v>1789</v>
      </c>
      <c r="O7" s="4">
        <v>6568</v>
      </c>
    </row>
    <row r="8" spans="1:18" x14ac:dyDescent="0.2">
      <c r="A8" s="69"/>
      <c r="B8" s="3" t="s">
        <v>22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2">
        <v>6</v>
      </c>
      <c r="I8" s="4">
        <v>12</v>
      </c>
      <c r="J8" s="4">
        <v>55</v>
      </c>
      <c r="K8" s="4">
        <v>128</v>
      </c>
      <c r="L8" s="4">
        <v>257</v>
      </c>
      <c r="M8" s="4">
        <v>552</v>
      </c>
      <c r="N8" s="4">
        <v>954</v>
      </c>
      <c r="O8" s="4">
        <v>1964</v>
      </c>
    </row>
    <row r="9" spans="1:18" x14ac:dyDescent="0.2">
      <c r="A9" s="69"/>
      <c r="B9" s="46" t="s">
        <v>23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4">
        <v>3</v>
      </c>
      <c r="I9" s="47">
        <v>5</v>
      </c>
      <c r="J9" s="47">
        <v>41</v>
      </c>
      <c r="K9" s="47">
        <v>155</v>
      </c>
      <c r="L9" s="47">
        <v>651</v>
      </c>
      <c r="M9" s="47">
        <v>1695</v>
      </c>
      <c r="N9" s="47">
        <v>1246</v>
      </c>
      <c r="O9" s="47">
        <v>3796</v>
      </c>
    </row>
    <row r="10" spans="1:18" ht="13.5" thickBot="1" x14ac:dyDescent="0.25">
      <c r="A10" s="69"/>
      <c r="B10" s="10" t="s">
        <v>24</v>
      </c>
      <c r="C10" s="55">
        <v>0</v>
      </c>
      <c r="D10" s="55">
        <v>0</v>
      </c>
      <c r="E10" s="55">
        <v>0</v>
      </c>
      <c r="F10" s="55">
        <v>0</v>
      </c>
      <c r="G10" s="55">
        <v>2</v>
      </c>
      <c r="H10" s="55">
        <v>2</v>
      </c>
      <c r="I10" s="11">
        <v>1</v>
      </c>
      <c r="J10" s="11">
        <v>2</v>
      </c>
      <c r="K10" s="11">
        <v>9</v>
      </c>
      <c r="L10" s="11">
        <v>29</v>
      </c>
      <c r="M10" s="11">
        <v>97</v>
      </c>
      <c r="N10" s="11">
        <v>701</v>
      </c>
      <c r="O10" s="11">
        <v>843</v>
      </c>
      <c r="R10" s="2"/>
    </row>
    <row r="11" spans="1:18" ht="13.5" thickTop="1" x14ac:dyDescent="0.2">
      <c r="A11" s="69"/>
      <c r="B11" s="16" t="s">
        <v>13</v>
      </c>
      <c r="C11" s="19">
        <v>13</v>
      </c>
      <c r="D11" s="19">
        <v>1</v>
      </c>
      <c r="E11" s="19">
        <v>3</v>
      </c>
      <c r="F11" s="19">
        <v>4</v>
      </c>
      <c r="G11" s="19">
        <v>24</v>
      </c>
      <c r="H11" s="19">
        <v>44</v>
      </c>
      <c r="I11" s="19">
        <v>148</v>
      </c>
      <c r="J11" s="19">
        <v>494</v>
      </c>
      <c r="K11" s="19">
        <v>1145</v>
      </c>
      <c r="L11" s="19">
        <v>2291</v>
      </c>
      <c r="M11" s="19">
        <v>4314</v>
      </c>
      <c r="N11" s="19">
        <v>4690</v>
      </c>
      <c r="O11" s="19">
        <v>13171</v>
      </c>
      <c r="R11" s="2"/>
    </row>
    <row r="12" spans="1:18" x14ac:dyDescent="0.2">
      <c r="A12" s="70"/>
      <c r="B12" s="18" t="s">
        <v>14</v>
      </c>
      <c r="C12" s="20">
        <v>9.8701693113658804E-4</v>
      </c>
      <c r="D12" s="20">
        <v>7.5924379318199098E-5</v>
      </c>
      <c r="E12" s="20">
        <v>2.2777313795459701E-4</v>
      </c>
      <c r="F12" s="20">
        <v>3.0369751727279601E-4</v>
      </c>
      <c r="G12" s="20">
        <v>1.82218510363678E-3</v>
      </c>
      <c r="H12" s="20">
        <v>3.3406726900007599E-3</v>
      </c>
      <c r="I12" s="20">
        <v>1.12368081390935E-2</v>
      </c>
      <c r="J12" s="20">
        <v>3.7506643383190298E-2</v>
      </c>
      <c r="K12" s="20">
        <v>8.6933414319338001E-2</v>
      </c>
      <c r="L12" s="20">
        <v>0.173942753017994</v>
      </c>
      <c r="M12" s="20">
        <v>0.32753777237871101</v>
      </c>
      <c r="N12" s="20">
        <v>0.35608533900235401</v>
      </c>
      <c r="O12" s="20">
        <v>1</v>
      </c>
    </row>
    <row r="14" spans="1:18" ht="12.75" customHeight="1" x14ac:dyDescent="0.2">
      <c r="A14" s="68" t="s">
        <v>18</v>
      </c>
      <c r="B14" s="3" t="s">
        <v>21</v>
      </c>
      <c r="C14" s="4">
        <v>450</v>
      </c>
      <c r="D14" s="4">
        <v>288</v>
      </c>
      <c r="E14" s="4">
        <v>458</v>
      </c>
      <c r="F14" s="4">
        <v>723</v>
      </c>
      <c r="G14" s="4">
        <v>1133</v>
      </c>
      <c r="H14" s="4">
        <v>1646</v>
      </c>
      <c r="I14" s="4">
        <v>2011</v>
      </c>
      <c r="J14" s="4">
        <v>2353</v>
      </c>
      <c r="K14" s="4">
        <v>3209</v>
      </c>
      <c r="L14" s="4">
        <v>3632</v>
      </c>
      <c r="M14" s="4">
        <v>5221</v>
      </c>
      <c r="N14" s="4">
        <v>7763</v>
      </c>
      <c r="O14" s="4">
        <v>28887</v>
      </c>
    </row>
    <row r="15" spans="1:18" x14ac:dyDescent="0.2">
      <c r="A15" s="69"/>
      <c r="B15" s="3" t="s">
        <v>22</v>
      </c>
      <c r="C15" s="4">
        <v>1</v>
      </c>
      <c r="D15" s="4">
        <v>4</v>
      </c>
      <c r="E15" s="4">
        <v>13</v>
      </c>
      <c r="F15" s="4">
        <v>38</v>
      </c>
      <c r="G15" s="4">
        <v>48</v>
      </c>
      <c r="H15" s="4">
        <v>174</v>
      </c>
      <c r="I15" s="4">
        <v>253</v>
      </c>
      <c r="J15" s="4">
        <v>282</v>
      </c>
      <c r="K15" s="4">
        <v>505</v>
      </c>
      <c r="L15" s="4">
        <v>987</v>
      </c>
      <c r="M15" s="4">
        <v>1705</v>
      </c>
      <c r="N15" s="4">
        <v>2317</v>
      </c>
      <c r="O15" s="4">
        <v>6327</v>
      </c>
    </row>
    <row r="16" spans="1:18" x14ac:dyDescent="0.2">
      <c r="A16" s="69"/>
      <c r="B16" s="46" t="s">
        <v>23</v>
      </c>
      <c r="C16" s="5">
        <v>0</v>
      </c>
      <c r="D16" s="5">
        <v>0</v>
      </c>
      <c r="E16" s="4">
        <v>4</v>
      </c>
      <c r="F16" s="4">
        <v>10</v>
      </c>
      <c r="G16" s="4">
        <v>14</v>
      </c>
      <c r="H16" s="4">
        <v>24</v>
      </c>
      <c r="I16" s="4">
        <v>33</v>
      </c>
      <c r="J16" s="4">
        <v>89</v>
      </c>
      <c r="K16" s="4">
        <v>294</v>
      </c>
      <c r="L16" s="4">
        <v>466</v>
      </c>
      <c r="M16" s="4">
        <v>1340</v>
      </c>
      <c r="N16" s="4">
        <v>2173</v>
      </c>
      <c r="O16" s="4">
        <v>4447</v>
      </c>
    </row>
    <row r="17" spans="1:15" x14ac:dyDescent="0.2">
      <c r="A17" s="69"/>
      <c r="B17" s="3" t="s">
        <v>24</v>
      </c>
      <c r="C17" s="4">
        <v>18</v>
      </c>
      <c r="D17" s="4">
        <v>4</v>
      </c>
      <c r="E17" s="4">
        <v>6</v>
      </c>
      <c r="F17" s="4">
        <v>2</v>
      </c>
      <c r="G17" s="4">
        <v>6</v>
      </c>
      <c r="H17" s="4">
        <v>7</v>
      </c>
      <c r="I17" s="4">
        <v>13</v>
      </c>
      <c r="J17" s="4">
        <v>6</v>
      </c>
      <c r="K17" s="4">
        <v>9</v>
      </c>
      <c r="L17" s="4">
        <v>9</v>
      </c>
      <c r="M17" s="4">
        <v>34</v>
      </c>
      <c r="N17" s="4">
        <v>497</v>
      </c>
      <c r="O17" s="4">
        <v>611</v>
      </c>
    </row>
    <row r="18" spans="1:15" ht="13.5" thickBot="1" x14ac:dyDescent="0.25">
      <c r="A18" s="69"/>
      <c r="B18" s="48" t="s">
        <v>15</v>
      </c>
      <c r="C18" s="11">
        <v>4</v>
      </c>
      <c r="D18" s="38">
        <v>0</v>
      </c>
      <c r="E18" s="11">
        <v>5</v>
      </c>
      <c r="F18" s="11">
        <v>8</v>
      </c>
      <c r="G18" s="11">
        <v>3</v>
      </c>
      <c r="H18" s="11">
        <v>8</v>
      </c>
      <c r="I18" s="11">
        <v>7</v>
      </c>
      <c r="J18" s="11">
        <v>10</v>
      </c>
      <c r="K18" s="11">
        <v>26</v>
      </c>
      <c r="L18" s="11">
        <v>48</v>
      </c>
      <c r="M18" s="11">
        <v>152</v>
      </c>
      <c r="N18" s="11">
        <v>2074</v>
      </c>
      <c r="O18" s="11">
        <v>2345</v>
      </c>
    </row>
    <row r="19" spans="1:15" ht="13.5" thickTop="1" x14ac:dyDescent="0.2">
      <c r="A19" s="69"/>
      <c r="B19" s="16" t="s">
        <v>13</v>
      </c>
      <c r="C19" s="19">
        <v>473</v>
      </c>
      <c r="D19" s="19">
        <v>296</v>
      </c>
      <c r="E19" s="19">
        <v>486</v>
      </c>
      <c r="F19" s="19">
        <v>781</v>
      </c>
      <c r="G19" s="19">
        <v>1204</v>
      </c>
      <c r="H19" s="19">
        <v>1859</v>
      </c>
      <c r="I19" s="19">
        <v>2317</v>
      </c>
      <c r="J19" s="19">
        <v>2740</v>
      </c>
      <c r="K19" s="19">
        <v>4043</v>
      </c>
      <c r="L19" s="19">
        <v>5142</v>
      </c>
      <c r="M19" s="19">
        <v>8452</v>
      </c>
      <c r="N19" s="19">
        <v>14824</v>
      </c>
      <c r="O19" s="19">
        <v>42617</v>
      </c>
    </row>
    <row r="20" spans="1:15" x14ac:dyDescent="0.2">
      <c r="A20" s="70"/>
      <c r="B20" s="18" t="s">
        <v>14</v>
      </c>
      <c r="C20" s="20">
        <v>1.10988572635333E-2</v>
      </c>
      <c r="D20" s="20">
        <v>6.9455850951498201E-3</v>
      </c>
      <c r="E20" s="20">
        <v>1.14038998521717E-2</v>
      </c>
      <c r="F20" s="20">
        <v>1.83260201328109E-2</v>
      </c>
      <c r="G20" s="20">
        <v>2.82516366708121E-2</v>
      </c>
      <c r="H20" s="20">
        <v>4.36210901752822E-2</v>
      </c>
      <c r="I20" s="20">
        <v>5.4367975221155898E-2</v>
      </c>
      <c r="J20" s="20">
        <v>6.4293591759157095E-2</v>
      </c>
      <c r="K20" s="20">
        <v>9.4868245066522805E-2</v>
      </c>
      <c r="L20" s="20">
        <v>0.120656076213718</v>
      </c>
      <c r="M20" s="20">
        <v>0.19832461224393999</v>
      </c>
      <c r="N20" s="20">
        <v>0.34784241030574697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68" t="s">
        <v>19</v>
      </c>
      <c r="B22" s="3" t="s">
        <v>21</v>
      </c>
      <c r="C22" s="4">
        <v>236</v>
      </c>
      <c r="D22" s="4">
        <v>125</v>
      </c>
      <c r="E22" s="4">
        <v>285</v>
      </c>
      <c r="F22" s="4">
        <v>372</v>
      </c>
      <c r="G22" s="4">
        <v>536</v>
      </c>
      <c r="H22" s="4">
        <v>999</v>
      </c>
      <c r="I22" s="4">
        <v>1238</v>
      </c>
      <c r="J22" s="4">
        <v>1401</v>
      </c>
      <c r="K22" s="4">
        <v>1898</v>
      </c>
      <c r="L22" s="4">
        <v>2256</v>
      </c>
      <c r="M22" s="4">
        <v>2662</v>
      </c>
      <c r="N22" s="4">
        <v>3846</v>
      </c>
      <c r="O22" s="4">
        <v>15854</v>
      </c>
    </row>
    <row r="23" spans="1:15" x14ac:dyDescent="0.2">
      <c r="A23" s="69"/>
      <c r="B23" s="3" t="s">
        <v>22</v>
      </c>
      <c r="C23" s="5">
        <v>0</v>
      </c>
      <c r="D23" s="5">
        <v>0</v>
      </c>
      <c r="E23" s="4">
        <v>4</v>
      </c>
      <c r="F23" s="4">
        <v>16</v>
      </c>
      <c r="G23" s="4">
        <v>37</v>
      </c>
      <c r="H23" s="4">
        <v>68</v>
      </c>
      <c r="I23" s="4">
        <v>90</v>
      </c>
      <c r="J23" s="4">
        <v>128</v>
      </c>
      <c r="K23" s="4">
        <v>230</v>
      </c>
      <c r="L23" s="4">
        <v>332</v>
      </c>
      <c r="M23" s="4">
        <v>689</v>
      </c>
      <c r="N23" s="4">
        <v>1056</v>
      </c>
      <c r="O23" s="4">
        <v>2650</v>
      </c>
    </row>
    <row r="24" spans="1:15" x14ac:dyDescent="0.2">
      <c r="A24" s="69"/>
      <c r="B24" s="46" t="s">
        <v>23</v>
      </c>
      <c r="C24" s="4">
        <v>5</v>
      </c>
      <c r="D24" s="4">
        <v>2</v>
      </c>
      <c r="E24" s="4">
        <v>68</v>
      </c>
      <c r="F24" s="4">
        <v>98</v>
      </c>
      <c r="G24" s="4">
        <v>163</v>
      </c>
      <c r="H24" s="4">
        <v>271</v>
      </c>
      <c r="I24" s="4">
        <v>435</v>
      </c>
      <c r="J24" s="4">
        <v>393</v>
      </c>
      <c r="K24" s="4">
        <v>613</v>
      </c>
      <c r="L24" s="4">
        <v>1142</v>
      </c>
      <c r="M24" s="4">
        <v>2828</v>
      </c>
      <c r="N24" s="4">
        <v>6394</v>
      </c>
      <c r="O24" s="4">
        <v>12412</v>
      </c>
    </row>
    <row r="25" spans="1:15" x14ac:dyDescent="0.2">
      <c r="A25" s="69"/>
      <c r="B25" s="3" t="s">
        <v>24</v>
      </c>
      <c r="C25" s="4">
        <v>18</v>
      </c>
      <c r="D25" s="5">
        <v>1</v>
      </c>
      <c r="E25" s="4">
        <v>32</v>
      </c>
      <c r="F25" s="4">
        <v>9</v>
      </c>
      <c r="G25" s="4">
        <v>8</v>
      </c>
      <c r="H25" s="4">
        <v>8</v>
      </c>
      <c r="I25" s="4">
        <v>3</v>
      </c>
      <c r="J25" s="4">
        <v>9</v>
      </c>
      <c r="K25" s="4">
        <v>14</v>
      </c>
      <c r="L25" s="4">
        <v>33</v>
      </c>
      <c r="M25" s="4">
        <v>38</v>
      </c>
      <c r="N25" s="4">
        <v>265</v>
      </c>
      <c r="O25" s="4">
        <v>438</v>
      </c>
    </row>
    <row r="26" spans="1:15" ht="13.5" thickBot="1" x14ac:dyDescent="0.25">
      <c r="A26" s="69"/>
      <c r="B26" s="48" t="s">
        <v>15</v>
      </c>
      <c r="C26" s="11">
        <v>4</v>
      </c>
      <c r="D26" s="11">
        <v>4</v>
      </c>
      <c r="E26" s="11">
        <v>2</v>
      </c>
      <c r="F26" s="11">
        <v>1</v>
      </c>
      <c r="G26" s="11">
        <v>6</v>
      </c>
      <c r="H26" s="11">
        <v>8</v>
      </c>
      <c r="I26" s="11">
        <v>16</v>
      </c>
      <c r="J26" s="11">
        <v>14</v>
      </c>
      <c r="K26" s="11">
        <v>32</v>
      </c>
      <c r="L26" s="11">
        <v>45</v>
      </c>
      <c r="M26" s="11">
        <v>120</v>
      </c>
      <c r="N26" s="11">
        <v>929</v>
      </c>
      <c r="O26" s="11">
        <v>1181</v>
      </c>
    </row>
    <row r="27" spans="1:15" ht="13.5" thickTop="1" x14ac:dyDescent="0.2">
      <c r="A27" s="69"/>
      <c r="B27" s="16" t="s">
        <v>13</v>
      </c>
      <c r="C27" s="19">
        <v>263</v>
      </c>
      <c r="D27" s="19">
        <v>132</v>
      </c>
      <c r="E27" s="19">
        <v>391</v>
      </c>
      <c r="F27" s="19">
        <v>496</v>
      </c>
      <c r="G27" s="19">
        <v>750</v>
      </c>
      <c r="H27" s="19">
        <v>1354</v>
      </c>
      <c r="I27" s="19">
        <v>1782</v>
      </c>
      <c r="J27" s="19">
        <v>1945</v>
      </c>
      <c r="K27" s="19">
        <v>2787</v>
      </c>
      <c r="L27" s="19">
        <v>3808</v>
      </c>
      <c r="M27" s="19">
        <v>6337</v>
      </c>
      <c r="N27" s="19">
        <v>12490</v>
      </c>
      <c r="O27" s="19">
        <v>32535</v>
      </c>
    </row>
    <row r="28" spans="1:15" x14ac:dyDescent="0.2">
      <c r="A28" s="70"/>
      <c r="B28" s="18" t="s">
        <v>14</v>
      </c>
      <c r="C28" s="20">
        <v>8.0836022744736405E-3</v>
      </c>
      <c r="D28" s="20">
        <v>4.0571692023974202E-3</v>
      </c>
      <c r="E28" s="20">
        <v>1.20178269555863E-2</v>
      </c>
      <c r="F28" s="20">
        <v>1.52451206393115E-2</v>
      </c>
      <c r="G28" s="20">
        <v>2.3052097740894398E-2</v>
      </c>
      <c r="H28" s="20">
        <v>4.1616720454894701E-2</v>
      </c>
      <c r="I28" s="20">
        <v>5.4771784232365103E-2</v>
      </c>
      <c r="J28" s="20">
        <v>5.9781773474719503E-2</v>
      </c>
      <c r="K28" s="20">
        <v>8.5661595205163699E-2</v>
      </c>
      <c r="L28" s="20">
        <v>0.11704318426310099</v>
      </c>
      <c r="M28" s="20">
        <v>0.194774857845397</v>
      </c>
      <c r="N28" s="20">
        <v>0.38389426771169499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68" t="s">
        <v>20</v>
      </c>
      <c r="B30" s="3" t="s">
        <v>21</v>
      </c>
      <c r="C30" s="4">
        <v>150</v>
      </c>
      <c r="D30" s="4">
        <v>62</v>
      </c>
      <c r="E30" s="4">
        <v>68</v>
      </c>
      <c r="F30" s="4">
        <v>184</v>
      </c>
      <c r="G30" s="4">
        <v>289</v>
      </c>
      <c r="H30" s="4">
        <v>395</v>
      </c>
      <c r="I30" s="4">
        <v>439</v>
      </c>
      <c r="J30" s="4">
        <v>668</v>
      </c>
      <c r="K30" s="4">
        <v>1005</v>
      </c>
      <c r="L30" s="4">
        <v>1246</v>
      </c>
      <c r="M30" s="4">
        <v>1830</v>
      </c>
      <c r="N30" s="4">
        <v>2871</v>
      </c>
      <c r="O30" s="4">
        <v>9207</v>
      </c>
    </row>
    <row r="31" spans="1:15" x14ac:dyDescent="0.2">
      <c r="A31" s="69"/>
      <c r="B31" s="3" t="s">
        <v>22</v>
      </c>
      <c r="C31" s="5">
        <v>0</v>
      </c>
      <c r="D31" s="5">
        <v>0</v>
      </c>
      <c r="E31" s="5">
        <v>0</v>
      </c>
      <c r="F31" s="5">
        <v>0</v>
      </c>
      <c r="G31" s="4">
        <v>7</v>
      </c>
      <c r="H31" s="4">
        <v>15</v>
      </c>
      <c r="I31" s="4">
        <v>28</v>
      </c>
      <c r="J31" s="4">
        <v>39</v>
      </c>
      <c r="K31" s="4">
        <v>111</v>
      </c>
      <c r="L31" s="4">
        <v>220</v>
      </c>
      <c r="M31" s="4">
        <v>507</v>
      </c>
      <c r="N31" s="4">
        <v>689</v>
      </c>
      <c r="O31" s="4">
        <v>1616</v>
      </c>
    </row>
    <row r="32" spans="1:15" x14ac:dyDescent="0.2">
      <c r="A32" s="69"/>
      <c r="B32" s="46" t="s">
        <v>23</v>
      </c>
      <c r="C32" s="5">
        <v>0</v>
      </c>
      <c r="D32" s="5">
        <v>0</v>
      </c>
      <c r="E32" s="5">
        <v>3</v>
      </c>
      <c r="F32" s="4">
        <v>3</v>
      </c>
      <c r="G32" s="4">
        <v>1</v>
      </c>
      <c r="H32" s="4">
        <v>11</v>
      </c>
      <c r="I32" s="4">
        <v>39</v>
      </c>
      <c r="J32" s="4">
        <v>51</v>
      </c>
      <c r="K32" s="4">
        <v>116</v>
      </c>
      <c r="L32" s="4">
        <v>207</v>
      </c>
      <c r="M32" s="4">
        <v>938</v>
      </c>
      <c r="N32" s="4">
        <v>1888</v>
      </c>
      <c r="O32" s="4">
        <v>3257</v>
      </c>
    </row>
    <row r="33" spans="1:15" x14ac:dyDescent="0.2">
      <c r="A33" s="69"/>
      <c r="B33" s="3" t="s">
        <v>24</v>
      </c>
      <c r="C33" s="4">
        <v>8</v>
      </c>
      <c r="D33" s="4">
        <v>1</v>
      </c>
      <c r="E33" s="4">
        <v>2</v>
      </c>
      <c r="F33" s="4">
        <v>1</v>
      </c>
      <c r="G33" s="4">
        <v>3</v>
      </c>
      <c r="H33" s="4">
        <v>2</v>
      </c>
      <c r="I33" s="4">
        <v>22</v>
      </c>
      <c r="J33" s="4">
        <v>4</v>
      </c>
      <c r="K33" s="4">
        <v>9</v>
      </c>
      <c r="L33" s="4">
        <v>33</v>
      </c>
      <c r="M33" s="4">
        <v>24</v>
      </c>
      <c r="N33" s="4">
        <v>259</v>
      </c>
      <c r="O33" s="4">
        <v>368</v>
      </c>
    </row>
    <row r="34" spans="1:15" ht="13.5" thickBot="1" x14ac:dyDescent="0.25">
      <c r="A34" s="69"/>
      <c r="B34" s="48" t="s">
        <v>15</v>
      </c>
      <c r="C34" s="38">
        <v>2</v>
      </c>
      <c r="D34" s="38">
        <v>1</v>
      </c>
      <c r="E34" s="38">
        <v>3</v>
      </c>
      <c r="F34" s="11">
        <v>2</v>
      </c>
      <c r="G34" s="11">
        <v>3</v>
      </c>
      <c r="H34" s="11">
        <v>2</v>
      </c>
      <c r="I34" s="11">
        <v>4</v>
      </c>
      <c r="J34" s="11">
        <v>2</v>
      </c>
      <c r="K34" s="11">
        <v>2</v>
      </c>
      <c r="L34" s="11">
        <v>9</v>
      </c>
      <c r="M34" s="11">
        <v>23</v>
      </c>
      <c r="N34" s="11">
        <v>525</v>
      </c>
      <c r="O34" s="11">
        <v>578</v>
      </c>
    </row>
    <row r="35" spans="1:15" ht="13.5" thickTop="1" x14ac:dyDescent="0.2">
      <c r="A35" s="69"/>
      <c r="B35" s="16" t="s">
        <v>13</v>
      </c>
      <c r="C35" s="19">
        <v>160</v>
      </c>
      <c r="D35" s="19">
        <v>64</v>
      </c>
      <c r="E35" s="19">
        <v>76</v>
      </c>
      <c r="F35" s="19">
        <v>190</v>
      </c>
      <c r="G35" s="19">
        <v>303</v>
      </c>
      <c r="H35" s="19">
        <v>425</v>
      </c>
      <c r="I35" s="19">
        <v>532</v>
      </c>
      <c r="J35" s="19">
        <v>764</v>
      </c>
      <c r="K35" s="19">
        <v>1243</v>
      </c>
      <c r="L35" s="19">
        <v>1715</v>
      </c>
      <c r="M35" s="19">
        <v>3322</v>
      </c>
      <c r="N35" s="19">
        <v>6232</v>
      </c>
      <c r="O35" s="19">
        <v>15026</v>
      </c>
    </row>
    <row r="36" spans="1:15" x14ac:dyDescent="0.2">
      <c r="A36" s="70"/>
      <c r="B36" s="18" t="s">
        <v>14</v>
      </c>
      <c r="C36" s="20">
        <v>1.06482097697325E-2</v>
      </c>
      <c r="D36" s="20">
        <v>4.2592839078929899E-3</v>
      </c>
      <c r="E36" s="20">
        <v>5.0578996406229204E-3</v>
      </c>
      <c r="F36" s="20">
        <v>1.2644749101557299E-2</v>
      </c>
      <c r="G36" s="20">
        <v>2.0165047251430899E-2</v>
      </c>
      <c r="H36" s="20">
        <v>2.8284307200851899E-2</v>
      </c>
      <c r="I36" s="20">
        <v>3.5405297484360401E-2</v>
      </c>
      <c r="J36" s="20">
        <v>5.0845201650472502E-2</v>
      </c>
      <c r="K36" s="20">
        <v>8.2723279648609094E-2</v>
      </c>
      <c r="L36" s="20">
        <v>0.11413549846932</v>
      </c>
      <c r="M36" s="20">
        <v>0.22108345534407001</v>
      </c>
      <c r="N36" s="20">
        <v>0.41474777053107897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60" t="s">
        <v>37</v>
      </c>
    </row>
    <row r="39" spans="1:15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521F86-7EAF-4798-9411-9A6AAFB04F60}"/>
</file>

<file path=customXml/itemProps2.xml><?xml version="1.0" encoding="utf-8"?>
<ds:datastoreItem xmlns:ds="http://schemas.openxmlformats.org/officeDocument/2006/customXml" ds:itemID="{160AAFB7-3929-45BC-A7D4-A693D0044478}"/>
</file>

<file path=customXml/itemProps3.xml><?xml version="1.0" encoding="utf-8"?>
<ds:datastoreItem xmlns:ds="http://schemas.openxmlformats.org/officeDocument/2006/customXml" ds:itemID="{6ACF0524-69B3-4583-A6A4-2A97E2EBD5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 SICID</vt:lpstr>
      <vt:lpstr>Variazione pendenti SICID</vt:lpstr>
      <vt:lpstr>Stratigrafia pendenti SICID</vt:lpstr>
      <vt:lpstr>'Flussi SICID'!Area_stampa</vt:lpstr>
      <vt:lpstr>'Stratigrafia pendenti SICID'!Area_stampa</vt:lpstr>
      <vt:lpstr>'Variazione pendenti SICID'!Area_stampa</vt:lpstr>
      <vt:lpstr>'Flussi SICID'!Titoli_stampa</vt:lpstr>
      <vt:lpstr>'Stratigrafia pendenti SICID'!Titoli_stampa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2020-04-22T08:16:50Z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