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<sst xmlns="http://schemas.openxmlformats.org/spreadsheetml/2006/main" count="191" uniqueCount="43">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</sst>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opLeftCell="A49" zoomScaleNormal="100" workbookViewId="0">
      <selection activeCell="A77" sqref="A7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30</v>
      </c>
      <c r="B3" s="36"/>
    </row>
    <row r="4" spans="1:17" x14ac:dyDescent="0.2">
      <c r="A4" s="35" t="s">
        <v>37</v>
      </c>
      <c r="B4" s="36"/>
    </row>
    <row r="6" spans="1:17" ht="25.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7" ht="12.75" customHeight="1" x14ac:dyDescent="0.2">
      <c r="A7" s="51" t="s">
        <v>17</v>
      </c>
      <c r="B7" s="3" t="s">
        <v>25</v>
      </c>
      <c r="C7" s="4">
        <v>1442</v>
      </c>
      <c r="D7" s="4">
        <v>1192</v>
      </c>
      <c r="E7" s="4">
        <v>989</v>
      </c>
      <c r="F7" s="4">
        <v>1216</v>
      </c>
      <c r="G7" s="4">
        <v>469</v>
      </c>
      <c r="H7" s="4">
        <v>827</v>
      </c>
      <c r="N7" s="2"/>
      <c r="O7" s="2"/>
      <c r="P7" s="2"/>
      <c r="Q7" s="2"/>
    </row>
    <row r="8" spans="1:17" ht="12.75" customHeight="1" x14ac:dyDescent="0.2">
      <c r="A8" s="51"/>
      <c r="B8" s="3" t="s">
        <v>26</v>
      </c>
      <c r="C8" s="4">
        <v>181</v>
      </c>
      <c r="D8" s="4">
        <v>160</v>
      </c>
      <c r="E8" s="4">
        <v>160</v>
      </c>
      <c r="F8" s="4">
        <v>188</v>
      </c>
      <c r="G8" s="4">
        <v>87</v>
      </c>
      <c r="H8" s="4">
        <v>102</v>
      </c>
      <c r="N8" s="2"/>
      <c r="O8" s="2"/>
      <c r="P8" s="2"/>
      <c r="Q8" s="2"/>
    </row>
    <row r="9" spans="1:17" ht="12.75" customHeight="1" x14ac:dyDescent="0.2">
      <c r="A9" s="51"/>
      <c r="B9" s="47" t="s">
        <v>27</v>
      </c>
      <c r="C9" s="48">
        <v>239</v>
      </c>
      <c r="D9" s="48">
        <v>251</v>
      </c>
      <c r="E9" s="48">
        <v>301</v>
      </c>
      <c r="F9" s="48">
        <v>258</v>
      </c>
      <c r="G9" s="48">
        <v>145</v>
      </c>
      <c r="H9" s="48">
        <v>172</v>
      </c>
      <c r="N9" s="2"/>
      <c r="O9" s="2"/>
      <c r="P9" s="2"/>
      <c r="Q9" s="2"/>
    </row>
    <row r="10" spans="1:17" ht="12.75" customHeight="1" thickBot="1" x14ac:dyDescent="0.25">
      <c r="A10" s="51"/>
      <c r="B10" s="10" t="s">
        <v>28</v>
      </c>
      <c r="C10" s="11">
        <v>309</v>
      </c>
      <c r="D10" s="11">
        <v>304</v>
      </c>
      <c r="E10" s="38">
        <v>361</v>
      </c>
      <c r="F10" s="11">
        <v>313</v>
      </c>
      <c r="G10" s="11">
        <v>275</v>
      </c>
      <c r="H10" s="11">
        <v>283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1"/>
      <c r="B11" s="16" t="s">
        <v>4</v>
      </c>
      <c r="C11" s="17">
        <v>2171</v>
      </c>
      <c r="D11" s="17">
        <v>1907</v>
      </c>
      <c r="E11" s="17">
        <v>1811</v>
      </c>
      <c r="F11" s="17">
        <v>1975</v>
      </c>
      <c r="G11" s="17">
        <v>976</v>
      </c>
      <c r="H11" s="17">
        <v>1384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2">
        <f>D11/C11</f>
        <v>0.87839705204974661</v>
      </c>
      <c r="D13" s="53"/>
      <c r="E13" s="52">
        <f>F11/E11</f>
        <v>1.0905577029265598</v>
      </c>
      <c r="F13" s="53"/>
      <c r="G13" s="52">
        <f>H11/G11</f>
        <v>1.4180327868852458</v>
      </c>
      <c r="H13" s="53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1" t="s">
        <v>18</v>
      </c>
      <c r="B15" s="3" t="s">
        <v>25</v>
      </c>
      <c r="C15" s="4">
        <v>570</v>
      </c>
      <c r="D15" s="4">
        <v>620</v>
      </c>
      <c r="E15" s="4">
        <v>468</v>
      </c>
      <c r="F15" s="4">
        <v>713</v>
      </c>
      <c r="G15" s="4">
        <v>382</v>
      </c>
      <c r="H15" s="4">
        <v>502</v>
      </c>
      <c r="N15" s="2"/>
      <c r="O15" s="2"/>
      <c r="P15" s="2"/>
      <c r="Q15" s="2"/>
    </row>
    <row r="16" spans="1:17" x14ac:dyDescent="0.2">
      <c r="A16" s="51"/>
      <c r="B16" s="3" t="s">
        <v>26</v>
      </c>
      <c r="C16" s="4">
        <v>215</v>
      </c>
      <c r="D16" s="4">
        <v>164</v>
      </c>
      <c r="E16" s="4">
        <v>133</v>
      </c>
      <c r="F16" s="4">
        <v>124</v>
      </c>
      <c r="G16" s="4">
        <v>79</v>
      </c>
      <c r="H16" s="4">
        <v>145</v>
      </c>
      <c r="N16" s="2"/>
      <c r="O16" s="2"/>
      <c r="P16" s="2"/>
      <c r="Q16" s="2"/>
    </row>
    <row r="17" spans="1:17" x14ac:dyDescent="0.2">
      <c r="A17" s="51" t="s">
        <v>2</v>
      </c>
      <c r="B17" s="47" t="s">
        <v>27</v>
      </c>
      <c r="C17" s="4">
        <v>146</v>
      </c>
      <c r="D17" s="4">
        <v>106</v>
      </c>
      <c r="E17" s="4">
        <v>117</v>
      </c>
      <c r="F17" s="4">
        <v>87</v>
      </c>
      <c r="G17" s="4">
        <v>49</v>
      </c>
      <c r="H17" s="4">
        <v>111</v>
      </c>
      <c r="N17" s="2"/>
      <c r="O17" s="2"/>
      <c r="P17" s="2"/>
      <c r="Q17" s="2"/>
    </row>
    <row r="18" spans="1:17" ht="13.5" thickBot="1" x14ac:dyDescent="0.25">
      <c r="A18" s="51" t="s">
        <v>2</v>
      </c>
      <c r="B18" s="10" t="s">
        <v>28</v>
      </c>
      <c r="C18" s="11">
        <v>95</v>
      </c>
      <c r="D18" s="11">
        <v>81</v>
      </c>
      <c r="E18" s="11">
        <v>139</v>
      </c>
      <c r="F18" s="11">
        <v>140</v>
      </c>
      <c r="G18" s="11">
        <v>148</v>
      </c>
      <c r="H18" s="11">
        <v>106</v>
      </c>
      <c r="N18" s="2"/>
      <c r="O18" s="2"/>
      <c r="P18" s="2"/>
      <c r="Q18" s="2"/>
    </row>
    <row r="19" spans="1:17" ht="14.25" customHeight="1" thickTop="1" x14ac:dyDescent="0.2">
      <c r="A19" s="51"/>
      <c r="B19" s="16" t="s">
        <v>4</v>
      </c>
      <c r="C19" s="17">
        <v>1026</v>
      </c>
      <c r="D19" s="17">
        <v>971</v>
      </c>
      <c r="E19" s="17">
        <v>857</v>
      </c>
      <c r="F19" s="17">
        <v>1064</v>
      </c>
      <c r="G19" s="17">
        <v>658</v>
      </c>
      <c r="H19" s="17">
        <v>864</v>
      </c>
      <c r="N19" s="2"/>
      <c r="O19" s="2"/>
      <c r="P19" s="2"/>
      <c r="Q19" s="2"/>
    </row>
    <row r="20" spans="1:17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17" ht="13.5" customHeight="1" x14ac:dyDescent="0.2">
      <c r="A21" s="27"/>
      <c r="B21" s="18" t="s">
        <v>10</v>
      </c>
      <c r="C21" s="52">
        <f>D19/C19</f>
        <v>0.9463937621832359</v>
      </c>
      <c r="D21" s="53"/>
      <c r="E21" s="52">
        <f>F19/E19</f>
        <v>1.2415402567094516</v>
      </c>
      <c r="F21" s="53"/>
      <c r="G21" s="52">
        <f>H19/G19</f>
        <v>1.3130699088145896</v>
      </c>
      <c r="H21" s="53"/>
    </row>
    <row r="22" spans="1:17" x14ac:dyDescent="0.2">
      <c r="C22" s="2"/>
      <c r="D22" s="2"/>
      <c r="E22" s="2"/>
      <c r="F22" s="2"/>
      <c r="G22" s="2"/>
      <c r="H22" s="2"/>
    </row>
    <row r="23" spans="1:17" x14ac:dyDescent="0.2">
      <c r="A23" s="51" t="s">
        <v>19</v>
      </c>
      <c r="B23" s="3" t="s">
        <v>25</v>
      </c>
      <c r="C23" s="4">
        <v>7511</v>
      </c>
      <c r="D23" s="4">
        <v>8198</v>
      </c>
      <c r="E23" s="4">
        <v>7155</v>
      </c>
      <c r="F23" s="4">
        <v>6828</v>
      </c>
      <c r="G23" s="4">
        <v>4823</v>
      </c>
      <c r="H23" s="4">
        <v>4435</v>
      </c>
      <c r="N23" s="2"/>
      <c r="O23" s="2"/>
      <c r="P23" s="2"/>
      <c r="Q23" s="2"/>
    </row>
    <row r="24" spans="1:17" x14ac:dyDescent="0.2">
      <c r="A24" s="51" t="s">
        <v>3</v>
      </c>
      <c r="B24" s="3" t="s">
        <v>26</v>
      </c>
      <c r="C24" s="4">
        <v>3153</v>
      </c>
      <c r="D24" s="4">
        <v>3293</v>
      </c>
      <c r="E24" s="4">
        <v>2677</v>
      </c>
      <c r="F24" s="4">
        <v>2817</v>
      </c>
      <c r="G24" s="4">
        <v>1972</v>
      </c>
      <c r="H24" s="4">
        <v>2195</v>
      </c>
      <c r="N24" s="2"/>
      <c r="O24" s="2"/>
      <c r="P24" s="2"/>
      <c r="Q24" s="2"/>
    </row>
    <row r="25" spans="1:17" x14ac:dyDescent="0.2">
      <c r="A25" s="51"/>
      <c r="B25" s="3" t="s">
        <v>27</v>
      </c>
      <c r="C25" s="4">
        <v>1235</v>
      </c>
      <c r="D25" s="4">
        <v>1212</v>
      </c>
      <c r="E25" s="4">
        <v>1110</v>
      </c>
      <c r="F25" s="4">
        <v>1100</v>
      </c>
      <c r="G25" s="4">
        <v>655</v>
      </c>
      <c r="H25" s="4">
        <v>833</v>
      </c>
      <c r="N25" s="2"/>
      <c r="O25" s="2"/>
      <c r="P25" s="2"/>
      <c r="Q25" s="2"/>
    </row>
    <row r="26" spans="1:17" x14ac:dyDescent="0.2">
      <c r="A26" s="51" t="s">
        <v>3</v>
      </c>
      <c r="B26" s="47" t="s">
        <v>28</v>
      </c>
      <c r="C26" s="5">
        <v>3788</v>
      </c>
      <c r="D26" s="4">
        <v>3529</v>
      </c>
      <c r="E26" s="4">
        <v>4080</v>
      </c>
      <c r="F26" s="4">
        <v>3845</v>
      </c>
      <c r="G26" s="5">
        <v>3064</v>
      </c>
      <c r="H26" s="4">
        <v>3294</v>
      </c>
      <c r="N26" s="2"/>
      <c r="O26" s="2"/>
      <c r="P26" s="2"/>
      <c r="Q26" s="2"/>
    </row>
    <row r="27" spans="1:17" ht="13.5" thickBot="1" x14ac:dyDescent="0.25">
      <c r="A27" s="51" t="s">
        <v>3</v>
      </c>
      <c r="B27" s="10" t="s">
        <v>15</v>
      </c>
      <c r="C27" s="11">
        <v>4600</v>
      </c>
      <c r="D27" s="11">
        <v>4626</v>
      </c>
      <c r="E27" s="38">
        <v>4046</v>
      </c>
      <c r="F27" s="11">
        <v>3930</v>
      </c>
      <c r="G27" s="11">
        <v>2731</v>
      </c>
      <c r="H27" s="11">
        <v>3395</v>
      </c>
      <c r="N27" s="2"/>
      <c r="O27" s="2"/>
      <c r="P27" s="2"/>
      <c r="Q27" s="2"/>
    </row>
    <row r="28" spans="1:17" ht="13.5" thickTop="1" x14ac:dyDescent="0.2">
      <c r="A28" s="51"/>
      <c r="B28" s="16" t="s">
        <v>4</v>
      </c>
      <c r="C28" s="17">
        <v>20287</v>
      </c>
      <c r="D28" s="17">
        <v>20858</v>
      </c>
      <c r="E28" s="17">
        <v>19068</v>
      </c>
      <c r="F28" s="17">
        <v>18520</v>
      </c>
      <c r="G28" s="17">
        <v>13245</v>
      </c>
      <c r="H28" s="17">
        <v>14152</v>
      </c>
      <c r="N28" s="2"/>
      <c r="O28" s="2"/>
      <c r="P28" s="2"/>
      <c r="Q28" s="2"/>
    </row>
    <row r="29" spans="1:17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17" x14ac:dyDescent="0.2">
      <c r="A30" s="27"/>
      <c r="B30" s="18" t="s">
        <v>10</v>
      </c>
      <c r="C30" s="52">
        <f>D28/C28</f>
        <v>1.0281461034159807</v>
      </c>
      <c r="D30" s="53"/>
      <c r="E30" s="52">
        <f>F28/E28</f>
        <v>0.97126075099643383</v>
      </c>
      <c r="F30" s="53"/>
      <c r="G30" s="52">
        <f>H28/G28</f>
        <v>1.0684786711966781</v>
      </c>
      <c r="H30" s="53"/>
    </row>
    <row r="31" spans="1:17" x14ac:dyDescent="0.2">
      <c r="C31" s="2"/>
      <c r="D31" s="2"/>
      <c r="E31" s="2"/>
      <c r="F31" s="2"/>
      <c r="G31" s="2"/>
      <c r="H31" s="2"/>
    </row>
    <row r="32" spans="1:17" x14ac:dyDescent="0.2">
      <c r="A32" s="51" t="s">
        <v>20</v>
      </c>
      <c r="B32" s="3" t="s">
        <v>25</v>
      </c>
      <c r="C32" s="4">
        <v>486</v>
      </c>
      <c r="D32" s="4">
        <v>425</v>
      </c>
      <c r="E32" s="4">
        <v>496</v>
      </c>
      <c r="F32" s="4">
        <v>508</v>
      </c>
      <c r="G32" s="4">
        <v>357</v>
      </c>
      <c r="H32" s="4">
        <v>277</v>
      </c>
      <c r="N32" s="2"/>
      <c r="O32" s="2"/>
      <c r="P32" s="2"/>
      <c r="Q32" s="2"/>
    </row>
    <row r="33" spans="1:17" x14ac:dyDescent="0.2">
      <c r="A33" s="51"/>
      <c r="B33" s="3" t="s">
        <v>26</v>
      </c>
      <c r="C33" s="4">
        <v>109</v>
      </c>
      <c r="D33" s="4">
        <v>78</v>
      </c>
      <c r="E33" s="4">
        <v>152</v>
      </c>
      <c r="F33" s="4">
        <v>140</v>
      </c>
      <c r="G33" s="4">
        <v>108</v>
      </c>
      <c r="H33" s="4">
        <v>145</v>
      </c>
      <c r="N33" s="2"/>
      <c r="O33" s="2"/>
      <c r="P33" s="2"/>
      <c r="Q33" s="2"/>
    </row>
    <row r="34" spans="1:17" x14ac:dyDescent="0.2">
      <c r="A34" s="51"/>
      <c r="B34" s="3" t="s">
        <v>27</v>
      </c>
      <c r="C34" s="4">
        <v>44</v>
      </c>
      <c r="D34" s="4">
        <v>30</v>
      </c>
      <c r="E34" s="4">
        <v>46</v>
      </c>
      <c r="F34" s="4">
        <v>21</v>
      </c>
      <c r="G34" s="4">
        <v>26</v>
      </c>
      <c r="H34" s="4">
        <v>15</v>
      </c>
      <c r="N34" s="2"/>
      <c r="O34" s="2"/>
      <c r="P34" s="2"/>
      <c r="Q34" s="2"/>
    </row>
    <row r="35" spans="1:17" x14ac:dyDescent="0.2">
      <c r="A35" s="51"/>
      <c r="B35" s="47" t="s">
        <v>28</v>
      </c>
      <c r="C35" s="5">
        <v>200</v>
      </c>
      <c r="D35" s="4">
        <v>205</v>
      </c>
      <c r="E35" s="4">
        <v>225</v>
      </c>
      <c r="F35" s="4">
        <v>231</v>
      </c>
      <c r="G35" s="4">
        <v>170</v>
      </c>
      <c r="H35" s="4">
        <v>161</v>
      </c>
      <c r="N35" s="2"/>
      <c r="O35" s="2"/>
      <c r="P35" s="2"/>
      <c r="Q35" s="2"/>
    </row>
    <row r="36" spans="1:17" ht="13.5" thickBot="1" x14ac:dyDescent="0.25">
      <c r="A36" s="51"/>
      <c r="B36" s="10" t="s">
        <v>15</v>
      </c>
      <c r="C36" s="11">
        <v>209</v>
      </c>
      <c r="D36" s="11">
        <v>204</v>
      </c>
      <c r="E36" s="38">
        <v>190</v>
      </c>
      <c r="F36" s="11">
        <v>194</v>
      </c>
      <c r="G36" s="11">
        <v>137</v>
      </c>
      <c r="H36" s="11">
        <v>146</v>
      </c>
      <c r="N36" s="2"/>
      <c r="O36" s="2"/>
      <c r="P36" s="2"/>
      <c r="Q36" s="2"/>
    </row>
    <row r="37" spans="1:17" ht="13.5" thickTop="1" x14ac:dyDescent="0.2">
      <c r="A37" s="51"/>
      <c r="B37" s="16" t="s">
        <v>4</v>
      </c>
      <c r="C37" s="17">
        <v>1048</v>
      </c>
      <c r="D37" s="17">
        <v>942</v>
      </c>
      <c r="E37" s="17">
        <v>1109</v>
      </c>
      <c r="F37" s="17">
        <v>1094</v>
      </c>
      <c r="G37" s="17">
        <v>798</v>
      </c>
      <c r="H37" s="17">
        <v>744</v>
      </c>
      <c r="N37" s="2"/>
      <c r="O37" s="2"/>
      <c r="P37" s="2"/>
      <c r="Q37" s="2"/>
    </row>
    <row r="38" spans="1:17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17" x14ac:dyDescent="0.2">
      <c r="A39" s="27"/>
      <c r="B39" s="18" t="s">
        <v>10</v>
      </c>
      <c r="C39" s="52">
        <f>D37/C37</f>
        <v>0.89885496183206104</v>
      </c>
      <c r="D39" s="53"/>
      <c r="E39" s="52">
        <f>F37/E37</f>
        <v>0.98647430117222723</v>
      </c>
      <c r="F39" s="53"/>
      <c r="G39" s="52">
        <f>H37/G37</f>
        <v>0.93233082706766912</v>
      </c>
      <c r="H39" s="53"/>
    </row>
    <row r="40" spans="1:17" x14ac:dyDescent="0.2">
      <c r="C40" s="2"/>
      <c r="D40" s="2"/>
      <c r="E40" s="2"/>
      <c r="F40" s="2"/>
      <c r="G40" s="2"/>
      <c r="H40" s="2"/>
    </row>
    <row r="41" spans="1:17" x14ac:dyDescent="0.2">
      <c r="A41" s="51" t="s">
        <v>21</v>
      </c>
      <c r="B41" s="3" t="s">
        <v>25</v>
      </c>
      <c r="C41" s="4">
        <v>1071</v>
      </c>
      <c r="D41" s="4">
        <v>1293</v>
      </c>
      <c r="E41" s="4">
        <v>1027</v>
      </c>
      <c r="F41" s="4">
        <v>1136</v>
      </c>
      <c r="G41" s="4">
        <v>736</v>
      </c>
      <c r="H41" s="4">
        <v>784</v>
      </c>
      <c r="N41" s="2"/>
      <c r="O41" s="2"/>
      <c r="P41" s="2"/>
      <c r="Q41" s="2"/>
    </row>
    <row r="42" spans="1:17" x14ac:dyDescent="0.2">
      <c r="A42" s="51" t="s">
        <v>2</v>
      </c>
      <c r="B42" s="3" t="s">
        <v>26</v>
      </c>
      <c r="C42" s="4">
        <v>198</v>
      </c>
      <c r="D42" s="4">
        <v>299</v>
      </c>
      <c r="E42" s="4">
        <v>233</v>
      </c>
      <c r="F42" s="4">
        <v>363</v>
      </c>
      <c r="G42" s="4">
        <v>123</v>
      </c>
      <c r="H42" s="4">
        <v>175</v>
      </c>
      <c r="N42" s="2"/>
      <c r="O42" s="2"/>
      <c r="P42" s="2"/>
      <c r="Q42" s="2"/>
    </row>
    <row r="43" spans="1:17" x14ac:dyDescent="0.2">
      <c r="A43" s="51"/>
      <c r="B43" s="3" t="s">
        <v>27</v>
      </c>
      <c r="C43" s="4">
        <v>107</v>
      </c>
      <c r="D43" s="4">
        <v>133</v>
      </c>
      <c r="E43" s="4">
        <v>108</v>
      </c>
      <c r="F43" s="4">
        <v>136</v>
      </c>
      <c r="G43" s="4">
        <v>76</v>
      </c>
      <c r="H43" s="4">
        <v>90</v>
      </c>
      <c r="N43" s="2"/>
      <c r="O43" s="2"/>
      <c r="P43" s="2"/>
      <c r="Q43" s="2"/>
    </row>
    <row r="44" spans="1:17" x14ac:dyDescent="0.2">
      <c r="A44" s="51" t="s">
        <v>2</v>
      </c>
      <c r="B44" s="47" t="s">
        <v>28</v>
      </c>
      <c r="C44" s="4">
        <v>737</v>
      </c>
      <c r="D44" s="4">
        <v>719</v>
      </c>
      <c r="E44" s="4">
        <v>747</v>
      </c>
      <c r="F44" s="4">
        <v>734</v>
      </c>
      <c r="G44" s="4">
        <v>608</v>
      </c>
      <c r="H44" s="4">
        <v>612</v>
      </c>
      <c r="N44" s="2"/>
      <c r="O44" s="2"/>
      <c r="P44" s="2"/>
      <c r="Q44" s="2"/>
    </row>
    <row r="45" spans="1:17" ht="13.5" thickBot="1" x14ac:dyDescent="0.25">
      <c r="A45" s="51" t="s">
        <v>2</v>
      </c>
      <c r="B45" s="10" t="s">
        <v>15</v>
      </c>
      <c r="C45" s="11">
        <v>536</v>
      </c>
      <c r="D45" s="11">
        <v>563</v>
      </c>
      <c r="E45" s="38">
        <v>528</v>
      </c>
      <c r="F45" s="11">
        <v>508</v>
      </c>
      <c r="G45" s="11">
        <v>349</v>
      </c>
      <c r="H45" s="11">
        <v>366</v>
      </c>
      <c r="N45" s="2"/>
      <c r="O45" s="2"/>
      <c r="P45" s="2"/>
      <c r="Q45" s="2"/>
    </row>
    <row r="46" spans="1:17" ht="13.5" thickTop="1" x14ac:dyDescent="0.2">
      <c r="A46" s="51"/>
      <c r="B46" s="16" t="s">
        <v>4</v>
      </c>
      <c r="C46" s="17">
        <v>2649</v>
      </c>
      <c r="D46" s="17">
        <v>3007</v>
      </c>
      <c r="E46" s="17">
        <v>2643</v>
      </c>
      <c r="F46" s="17">
        <v>2877</v>
      </c>
      <c r="G46" s="17">
        <v>1892</v>
      </c>
      <c r="H46" s="17">
        <v>2027</v>
      </c>
      <c r="N46" s="2"/>
      <c r="O46" s="2"/>
      <c r="P46" s="2"/>
      <c r="Q46" s="2"/>
    </row>
    <row r="47" spans="1:17" x14ac:dyDescent="0.2">
      <c r="A47" s="27"/>
      <c r="B47" s="14"/>
      <c r="C47" s="15"/>
      <c r="D47" s="15"/>
      <c r="E47" s="15"/>
      <c r="F47" s="15"/>
      <c r="G47" s="15"/>
      <c r="H47" s="15"/>
    </row>
    <row r="48" spans="1:17" x14ac:dyDescent="0.2">
      <c r="A48" s="27"/>
      <c r="B48" s="18" t="s">
        <v>10</v>
      </c>
      <c r="C48" s="52">
        <f>D46/C46</f>
        <v>1.1351453378633447</v>
      </c>
      <c r="D48" s="53"/>
      <c r="E48" s="52">
        <f>F46/E46</f>
        <v>1.0885357548240635</v>
      </c>
      <c r="F48" s="53"/>
      <c r="G48" s="52">
        <f>H46/G46</f>
        <v>1.0713530655391121</v>
      </c>
      <c r="H48" s="53"/>
    </row>
    <row r="49" spans="1:17" x14ac:dyDescent="0.2">
      <c r="C49" s="2"/>
      <c r="D49" s="2"/>
    </row>
    <row r="50" spans="1:17" ht="12.75" customHeight="1" x14ac:dyDescent="0.2">
      <c r="A50" s="51" t="s">
        <v>24</v>
      </c>
      <c r="B50" s="3" t="s">
        <v>25</v>
      </c>
      <c r="C50" s="4">
        <v>1101</v>
      </c>
      <c r="D50" s="4">
        <v>1288</v>
      </c>
      <c r="E50" s="4">
        <v>1018</v>
      </c>
      <c r="F50" s="4">
        <v>1151</v>
      </c>
      <c r="G50" s="4">
        <v>793</v>
      </c>
      <c r="H50" s="4">
        <v>759</v>
      </c>
      <c r="N50" s="2"/>
      <c r="O50" s="2"/>
      <c r="P50" s="2"/>
      <c r="Q50" s="2"/>
    </row>
    <row r="51" spans="1:17" ht="12.75" customHeight="1" x14ac:dyDescent="0.2">
      <c r="A51" s="51" t="s">
        <v>2</v>
      </c>
      <c r="B51" s="3" t="s">
        <v>26</v>
      </c>
      <c r="C51" s="4">
        <v>394</v>
      </c>
      <c r="D51" s="4">
        <v>371</v>
      </c>
      <c r="E51" s="4">
        <v>315</v>
      </c>
      <c r="F51" s="4">
        <v>390</v>
      </c>
      <c r="G51" s="4">
        <v>210</v>
      </c>
      <c r="H51" s="4">
        <v>237</v>
      </c>
      <c r="N51" s="2"/>
      <c r="O51" s="2"/>
      <c r="P51" s="2"/>
      <c r="Q51" s="2"/>
    </row>
    <row r="52" spans="1:17" ht="12.75" customHeight="1" x14ac:dyDescent="0.2">
      <c r="A52" s="51"/>
      <c r="B52" s="3" t="s">
        <v>27</v>
      </c>
      <c r="C52" s="4">
        <v>212</v>
      </c>
      <c r="D52" s="4">
        <v>258</v>
      </c>
      <c r="E52" s="4">
        <v>170</v>
      </c>
      <c r="F52" s="4">
        <v>346</v>
      </c>
      <c r="G52" s="4">
        <v>94</v>
      </c>
      <c r="H52" s="4">
        <v>194</v>
      </c>
      <c r="N52" s="2"/>
      <c r="O52" s="2"/>
      <c r="P52" s="2"/>
      <c r="Q52" s="2"/>
    </row>
    <row r="53" spans="1:17" ht="12.75" customHeight="1" x14ac:dyDescent="0.2">
      <c r="A53" s="51" t="s">
        <v>2</v>
      </c>
      <c r="B53" s="47" t="s">
        <v>28</v>
      </c>
      <c r="C53" s="4">
        <v>1103</v>
      </c>
      <c r="D53" s="4">
        <v>1077</v>
      </c>
      <c r="E53" s="4">
        <v>1035</v>
      </c>
      <c r="F53" s="4">
        <v>1020</v>
      </c>
      <c r="G53" s="4">
        <v>775</v>
      </c>
      <c r="H53" s="4">
        <v>781</v>
      </c>
      <c r="N53" s="2"/>
      <c r="O53" s="2"/>
      <c r="P53" s="2"/>
      <c r="Q53" s="2"/>
    </row>
    <row r="54" spans="1:17" ht="13.5" customHeight="1" thickBot="1" x14ac:dyDescent="0.25">
      <c r="A54" s="51" t="s">
        <v>2</v>
      </c>
      <c r="B54" s="10" t="s">
        <v>15</v>
      </c>
      <c r="C54" s="11">
        <v>783</v>
      </c>
      <c r="D54" s="11">
        <v>790</v>
      </c>
      <c r="E54" s="38">
        <v>662</v>
      </c>
      <c r="F54" s="11">
        <v>569</v>
      </c>
      <c r="G54" s="11">
        <v>457</v>
      </c>
      <c r="H54" s="11">
        <v>491</v>
      </c>
      <c r="N54" s="2"/>
      <c r="O54" s="2"/>
      <c r="P54" s="2"/>
      <c r="Q54" s="2"/>
    </row>
    <row r="55" spans="1:17" ht="13.5" thickTop="1" x14ac:dyDescent="0.2">
      <c r="A55" s="51"/>
      <c r="B55" s="16" t="s">
        <v>4</v>
      </c>
      <c r="C55" s="17">
        <v>3593</v>
      </c>
      <c r="D55" s="17">
        <v>3784</v>
      </c>
      <c r="E55" s="17">
        <v>3200</v>
      </c>
      <c r="F55" s="17">
        <v>3476</v>
      </c>
      <c r="G55" s="17">
        <v>2329</v>
      </c>
      <c r="H55" s="17">
        <v>2462</v>
      </c>
      <c r="N55" s="2"/>
      <c r="O55" s="2"/>
      <c r="P55" s="2"/>
      <c r="Q55" s="2"/>
    </row>
    <row r="56" spans="1:17" x14ac:dyDescent="0.2">
      <c r="A56" s="27"/>
      <c r="B56" s="14"/>
      <c r="C56" s="15"/>
      <c r="D56" s="15"/>
      <c r="E56" s="15"/>
      <c r="F56" s="15"/>
      <c r="G56" s="15"/>
      <c r="H56" s="15"/>
    </row>
    <row r="57" spans="1:17" x14ac:dyDescent="0.2">
      <c r="A57" s="27"/>
      <c r="B57" s="18" t="s">
        <v>10</v>
      </c>
      <c r="C57" s="52">
        <f>D55/C55</f>
        <v>1.0531589201224603</v>
      </c>
      <c r="D57" s="53"/>
      <c r="E57" s="52">
        <f>F55/E55</f>
        <v>1.0862499999999999</v>
      </c>
      <c r="F57" s="53"/>
      <c r="G57" s="52">
        <f>H55/G55</f>
        <v>1.0571060541004722</v>
      </c>
      <c r="H57" s="53"/>
    </row>
    <row r="58" spans="1:17" x14ac:dyDescent="0.2">
      <c r="C58" s="2"/>
      <c r="D58" s="2"/>
    </row>
    <row r="59" spans="1:17" ht="12.75" customHeight="1" x14ac:dyDescent="0.2">
      <c r="A59" s="51" t="s">
        <v>22</v>
      </c>
      <c r="B59" s="3" t="s">
        <v>25</v>
      </c>
      <c r="C59" s="4">
        <v>2666</v>
      </c>
      <c r="D59" s="4">
        <v>2754</v>
      </c>
      <c r="E59" s="4">
        <v>2417</v>
      </c>
      <c r="F59" s="4">
        <v>2489</v>
      </c>
      <c r="G59" s="4">
        <v>1724</v>
      </c>
      <c r="H59" s="4">
        <v>1922</v>
      </c>
      <c r="N59" s="2"/>
      <c r="O59" s="2"/>
      <c r="P59" s="2"/>
      <c r="Q59" s="2"/>
    </row>
    <row r="60" spans="1:17" ht="12.75" customHeight="1" x14ac:dyDescent="0.2">
      <c r="A60" s="51" t="s">
        <v>2</v>
      </c>
      <c r="B60" s="3" t="s">
        <v>26</v>
      </c>
      <c r="C60" s="4">
        <v>1216</v>
      </c>
      <c r="D60" s="4">
        <v>1459</v>
      </c>
      <c r="E60" s="4">
        <v>1338</v>
      </c>
      <c r="F60" s="4">
        <v>1329</v>
      </c>
      <c r="G60" s="4">
        <v>1078</v>
      </c>
      <c r="H60" s="4">
        <v>1026</v>
      </c>
      <c r="N60" s="2"/>
      <c r="O60" s="2"/>
      <c r="P60" s="2"/>
      <c r="Q60" s="2"/>
    </row>
    <row r="61" spans="1:17" ht="12.75" customHeight="1" x14ac:dyDescent="0.2">
      <c r="A61" s="51"/>
      <c r="B61" s="3" t="s">
        <v>27</v>
      </c>
      <c r="C61" s="4">
        <v>273</v>
      </c>
      <c r="D61" s="4">
        <v>248</v>
      </c>
      <c r="E61" s="4">
        <v>293</v>
      </c>
      <c r="F61" s="4">
        <v>278</v>
      </c>
      <c r="G61" s="4">
        <v>214</v>
      </c>
      <c r="H61" s="4">
        <v>123</v>
      </c>
      <c r="N61" s="2"/>
      <c r="O61" s="2"/>
      <c r="P61" s="2"/>
      <c r="Q61" s="2"/>
    </row>
    <row r="62" spans="1:17" ht="12.75" customHeight="1" x14ac:dyDescent="0.2">
      <c r="A62" s="51" t="s">
        <v>2</v>
      </c>
      <c r="B62" s="47" t="s">
        <v>28</v>
      </c>
      <c r="C62" s="4">
        <v>1240</v>
      </c>
      <c r="D62" s="4">
        <v>1247</v>
      </c>
      <c r="E62" s="4">
        <v>1478</v>
      </c>
      <c r="F62" s="4">
        <v>1415</v>
      </c>
      <c r="G62" s="4">
        <v>1087</v>
      </c>
      <c r="H62" s="4">
        <v>1097</v>
      </c>
      <c r="N62" s="2"/>
      <c r="O62" s="2"/>
      <c r="P62" s="2"/>
      <c r="Q62" s="2"/>
    </row>
    <row r="63" spans="1:17" ht="13.5" customHeight="1" thickBot="1" x14ac:dyDescent="0.25">
      <c r="A63" s="51" t="s">
        <v>2</v>
      </c>
      <c r="B63" s="10" t="s">
        <v>15</v>
      </c>
      <c r="C63" s="11">
        <v>2263</v>
      </c>
      <c r="D63" s="11">
        <v>2369</v>
      </c>
      <c r="E63" s="38">
        <v>1945</v>
      </c>
      <c r="F63" s="11">
        <v>1971</v>
      </c>
      <c r="G63" s="11">
        <v>1280</v>
      </c>
      <c r="H63" s="11">
        <v>1232</v>
      </c>
      <c r="N63" s="2"/>
      <c r="O63" s="2"/>
      <c r="P63" s="2"/>
      <c r="Q63" s="2"/>
    </row>
    <row r="64" spans="1:17" ht="13.5" thickTop="1" x14ac:dyDescent="0.2">
      <c r="A64" s="51"/>
      <c r="B64" s="16" t="s">
        <v>4</v>
      </c>
      <c r="C64" s="17">
        <v>7658</v>
      </c>
      <c r="D64" s="17">
        <v>8077</v>
      </c>
      <c r="E64" s="17">
        <v>7471</v>
      </c>
      <c r="F64" s="17">
        <v>7482</v>
      </c>
      <c r="G64" s="17">
        <v>5383</v>
      </c>
      <c r="H64" s="17">
        <v>5400</v>
      </c>
      <c r="N64" s="2"/>
      <c r="O64" s="2"/>
      <c r="P64" s="2"/>
      <c r="Q64" s="2"/>
    </row>
    <row r="65" spans="1:17" x14ac:dyDescent="0.2">
      <c r="A65" s="27"/>
      <c r="B65" s="14"/>
      <c r="C65" s="15"/>
      <c r="D65" s="15"/>
      <c r="E65" s="15"/>
      <c r="F65" s="15"/>
      <c r="G65" s="15"/>
      <c r="H65" s="15"/>
    </row>
    <row r="66" spans="1:17" x14ac:dyDescent="0.2">
      <c r="A66" s="27"/>
      <c r="B66" s="18" t="s">
        <v>10</v>
      </c>
      <c r="C66" s="52">
        <f>D64/C64</f>
        <v>1.0547140245494908</v>
      </c>
      <c r="D66" s="53"/>
      <c r="E66" s="52">
        <f>F64/E64</f>
        <v>1.0014723597911925</v>
      </c>
      <c r="F66" s="53"/>
      <c r="G66" s="52">
        <f>H64/G64</f>
        <v>1.0031580902842281</v>
      </c>
      <c r="H66" s="53"/>
    </row>
    <row r="67" spans="1:17" x14ac:dyDescent="0.2">
      <c r="C67" s="2"/>
      <c r="D67" s="2"/>
    </row>
    <row r="68" spans="1:17" x14ac:dyDescent="0.2">
      <c r="A68" s="51" t="s">
        <v>23</v>
      </c>
      <c r="B68" s="3" t="s">
        <v>25</v>
      </c>
      <c r="C68" s="4">
        <v>1377</v>
      </c>
      <c r="D68" s="4">
        <v>1007</v>
      </c>
      <c r="E68" s="4">
        <v>1162</v>
      </c>
      <c r="F68" s="4">
        <v>948</v>
      </c>
      <c r="G68" s="4">
        <v>787</v>
      </c>
      <c r="H68" s="4">
        <v>794</v>
      </c>
      <c r="N68" s="2"/>
      <c r="O68" s="2"/>
      <c r="P68" s="2"/>
      <c r="Q68" s="2"/>
    </row>
    <row r="69" spans="1:17" x14ac:dyDescent="0.2">
      <c r="A69" s="51"/>
      <c r="B69" s="3" t="s">
        <v>26</v>
      </c>
      <c r="C69" s="4">
        <v>630</v>
      </c>
      <c r="D69" s="4">
        <v>694</v>
      </c>
      <c r="E69" s="4">
        <v>414</v>
      </c>
      <c r="F69" s="4">
        <v>518</v>
      </c>
      <c r="G69" s="4">
        <v>387</v>
      </c>
      <c r="H69" s="4">
        <v>389</v>
      </c>
      <c r="N69" s="2"/>
      <c r="O69" s="2"/>
      <c r="P69" s="2"/>
      <c r="Q69" s="2"/>
    </row>
    <row r="70" spans="1:17" x14ac:dyDescent="0.2">
      <c r="A70" s="51" t="s">
        <v>2</v>
      </c>
      <c r="B70" s="3" t="s">
        <v>27</v>
      </c>
      <c r="C70" s="4">
        <v>78</v>
      </c>
      <c r="D70" s="4">
        <v>98</v>
      </c>
      <c r="E70" s="4">
        <v>70</v>
      </c>
      <c r="F70" s="4">
        <v>53</v>
      </c>
      <c r="G70" s="4">
        <v>48</v>
      </c>
      <c r="H70" s="4">
        <v>36</v>
      </c>
      <c r="N70" s="2"/>
      <c r="O70" s="2"/>
      <c r="P70" s="2"/>
      <c r="Q70" s="2"/>
    </row>
    <row r="71" spans="1:17" x14ac:dyDescent="0.2">
      <c r="A71" s="51"/>
      <c r="B71" s="47" t="s">
        <v>28</v>
      </c>
      <c r="C71" s="4">
        <v>640</v>
      </c>
      <c r="D71" s="4">
        <v>573</v>
      </c>
      <c r="E71" s="4">
        <v>592</v>
      </c>
      <c r="F71" s="4">
        <v>545</v>
      </c>
      <c r="G71" s="4">
        <v>509</v>
      </c>
      <c r="H71" s="4">
        <v>459</v>
      </c>
      <c r="N71" s="2"/>
      <c r="O71" s="2"/>
      <c r="P71" s="2"/>
      <c r="Q71" s="2"/>
    </row>
    <row r="72" spans="1:17" ht="13.5" thickBot="1" x14ac:dyDescent="0.25">
      <c r="A72" s="51" t="s">
        <v>2</v>
      </c>
      <c r="B72" s="10" t="s">
        <v>15</v>
      </c>
      <c r="C72" s="11">
        <v>1219</v>
      </c>
      <c r="D72" s="11">
        <v>1105</v>
      </c>
      <c r="E72" s="38">
        <v>1212</v>
      </c>
      <c r="F72" s="11">
        <v>1241</v>
      </c>
      <c r="G72" s="11">
        <v>838</v>
      </c>
      <c r="H72" s="11">
        <v>807</v>
      </c>
      <c r="N72" s="2"/>
      <c r="O72" s="2"/>
      <c r="P72" s="2"/>
      <c r="Q72" s="2"/>
    </row>
    <row r="73" spans="1:17" ht="13.5" thickTop="1" x14ac:dyDescent="0.2">
      <c r="A73" s="51"/>
      <c r="B73" s="16" t="s">
        <v>4</v>
      </c>
      <c r="C73" s="17">
        <v>3944</v>
      </c>
      <c r="D73" s="17">
        <v>3477</v>
      </c>
      <c r="E73" s="17">
        <v>3450</v>
      </c>
      <c r="F73" s="17">
        <v>3305</v>
      </c>
      <c r="G73" s="17">
        <v>2569</v>
      </c>
      <c r="H73" s="17">
        <v>2485</v>
      </c>
      <c r="N73" s="2"/>
      <c r="O73" s="2"/>
      <c r="P73" s="2"/>
      <c r="Q73" s="2"/>
    </row>
    <row r="74" spans="1:17" x14ac:dyDescent="0.2">
      <c r="A74" s="27"/>
      <c r="B74" s="14"/>
      <c r="C74" s="15"/>
      <c r="D74" s="15"/>
      <c r="E74" s="15"/>
      <c r="F74" s="15"/>
      <c r="G74" s="15"/>
      <c r="H74" s="15"/>
    </row>
    <row r="75" spans="1:17" x14ac:dyDescent="0.2">
      <c r="A75" s="27"/>
      <c r="B75" s="18" t="s">
        <v>10</v>
      </c>
      <c r="C75" s="52">
        <f>D73/C73</f>
        <v>0.8815922920892495</v>
      </c>
      <c r="D75" s="53"/>
      <c r="E75" s="52">
        <f>F73/E73</f>
        <v>0.95797101449275357</v>
      </c>
      <c r="F75" s="53"/>
      <c r="G75" s="52">
        <f>H73/G73</f>
        <v>0.96730245231607626</v>
      </c>
      <c r="H75" s="53"/>
    </row>
    <row r="77" spans="1:17" x14ac:dyDescent="0.2">
      <c r="A77" s="46" t="s">
        <v>42</v>
      </c>
    </row>
    <row r="78" spans="1:17" x14ac:dyDescent="0.2">
      <c r="A78" s="12" t="s">
        <v>5</v>
      </c>
    </row>
  </sheetData>
  <mergeCells count="32">
    <mergeCell ref="A7:A11"/>
    <mergeCell ref="A15:A19"/>
    <mergeCell ref="A23:A28"/>
    <mergeCell ref="A32:A37"/>
    <mergeCell ref="C30:D30"/>
    <mergeCell ref="C13:D13"/>
    <mergeCell ref="E13:F13"/>
    <mergeCell ref="G13:H13"/>
    <mergeCell ref="C21:D21"/>
    <mergeCell ref="E21:F21"/>
    <mergeCell ref="G21:H21"/>
    <mergeCell ref="E30:F30"/>
    <mergeCell ref="G30:H30"/>
    <mergeCell ref="C39:D39"/>
    <mergeCell ref="E39:F39"/>
    <mergeCell ref="G39:H39"/>
    <mergeCell ref="A41:A46"/>
    <mergeCell ref="C48:D48"/>
    <mergeCell ref="E48:F48"/>
    <mergeCell ref="G48:H48"/>
    <mergeCell ref="A50:A55"/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" zoomScaleNormal="100" workbookViewId="0">
      <selection activeCell="D21" sqref="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29</v>
      </c>
      <c r="B3" s="36"/>
    </row>
    <row r="4" spans="1:11" x14ac:dyDescent="0.2">
      <c r="A4" s="35" t="s">
        <v>37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2929</v>
      </c>
      <c r="D7" s="43">
        <v>2594</v>
      </c>
      <c r="E7" s="30"/>
      <c r="F7" s="23">
        <f>(D7-C7)/C7</f>
        <v>-0.11437350631614886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4">
        <v>1962</v>
      </c>
      <c r="D9" s="44">
        <v>1579</v>
      </c>
      <c r="E9" s="30"/>
      <c r="F9" s="26">
        <f>(D9-C9)/C9</f>
        <v>-0.19520897043832824</v>
      </c>
    </row>
    <row r="10" spans="1:11" ht="14.45" customHeight="1" x14ac:dyDescent="0.2">
      <c r="A10" s="34"/>
      <c r="B10" s="14"/>
      <c r="C10" s="40"/>
      <c r="D10" s="42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29102</v>
      </c>
      <c r="D11" s="44">
        <v>27814</v>
      </c>
      <c r="E11" s="30"/>
      <c r="F11" s="26">
        <f>(D11-C11)/C11</f>
        <v>-4.4258126589237855E-2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39">
        <v>1281</v>
      </c>
      <c r="D13" s="44">
        <v>1427</v>
      </c>
      <c r="E13" s="30"/>
      <c r="F13" s="26">
        <f>(D13-C13)/C13</f>
        <v>0.11397345823575332</v>
      </c>
      <c r="G13" s="1"/>
      <c r="H13" s="1"/>
      <c r="I13" s="1"/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21</v>
      </c>
      <c r="B15" s="25" t="s">
        <v>4</v>
      </c>
      <c r="C15" s="39">
        <v>3626</v>
      </c>
      <c r="D15" s="44">
        <v>2791</v>
      </c>
      <c r="E15" s="30"/>
      <c r="F15" s="26">
        <f>(D15-C15)/C15</f>
        <v>-0.23028130170987313</v>
      </c>
      <c r="G15" s="24"/>
      <c r="H15" s="24"/>
      <c r="I15" s="24"/>
      <c r="K15" s="24"/>
    </row>
    <row r="16" spans="1:11" x14ac:dyDescent="0.2">
      <c r="D16" s="46"/>
    </row>
    <row r="17" spans="1:6" ht="27" customHeight="1" x14ac:dyDescent="0.2">
      <c r="A17" s="33" t="s">
        <v>24</v>
      </c>
      <c r="B17" s="25" t="s">
        <v>4</v>
      </c>
      <c r="C17" s="39">
        <v>3757</v>
      </c>
      <c r="D17" s="44">
        <v>3129</v>
      </c>
      <c r="E17" s="30"/>
      <c r="F17" s="26">
        <f>(D17-C17)/C17</f>
        <v>-0.16715464466329519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6346</v>
      </c>
      <c r="D19" s="44">
        <v>5796</v>
      </c>
      <c r="E19" s="30"/>
      <c r="F19" s="26">
        <f>(D19-C19)/C19</f>
        <v>-8.6668767727702489E-2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5229</v>
      </c>
      <c r="D21" s="44">
        <v>5641</v>
      </c>
      <c r="E21" s="30"/>
      <c r="F21" s="26">
        <f>(D21-C21)/C21</f>
        <v>7.8791355899789639E-2</v>
      </c>
    </row>
    <row r="24" spans="1:6" x14ac:dyDescent="0.2">
      <c r="A24" s="46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A31" zoomScaleNormal="100" workbookViewId="0">
      <selection activeCell="B35" sqref="B3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29</v>
      </c>
      <c r="B3" s="36"/>
    </row>
    <row r="4" spans="1:15" x14ac:dyDescent="0.2">
      <c r="A4" s="35" t="s">
        <v>41</v>
      </c>
    </row>
    <row r="6" spans="1:15" ht="25.5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43646</v>
      </c>
      <c r="O6" s="7" t="s">
        <v>0</v>
      </c>
    </row>
    <row r="7" spans="1:15" ht="13.9" customHeight="1" x14ac:dyDescent="0.2">
      <c r="A7" s="54" t="s">
        <v>17</v>
      </c>
      <c r="B7" s="3" t="s">
        <v>25</v>
      </c>
      <c r="C7" s="3">
        <v>8</v>
      </c>
      <c r="D7" s="3">
        <v>3</v>
      </c>
      <c r="E7" s="3">
        <v>7</v>
      </c>
      <c r="F7" s="3">
        <v>3</v>
      </c>
      <c r="G7" s="3">
        <v>7</v>
      </c>
      <c r="H7" s="3">
        <v>26</v>
      </c>
      <c r="I7" s="3">
        <v>24</v>
      </c>
      <c r="J7" s="3">
        <v>51</v>
      </c>
      <c r="K7" s="4">
        <v>175</v>
      </c>
      <c r="L7" s="4">
        <v>401</v>
      </c>
      <c r="M7" s="4">
        <v>670</v>
      </c>
      <c r="N7" s="4">
        <v>442</v>
      </c>
      <c r="O7" s="4">
        <v>1817</v>
      </c>
    </row>
    <row r="8" spans="1:15" x14ac:dyDescent="0.2">
      <c r="A8" s="55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11</v>
      </c>
      <c r="M8" s="4">
        <v>113</v>
      </c>
      <c r="N8" s="4">
        <v>85</v>
      </c>
      <c r="O8" s="4">
        <v>211</v>
      </c>
    </row>
    <row r="9" spans="1:15" x14ac:dyDescent="0.2">
      <c r="A9" s="55"/>
      <c r="B9" s="47" t="s">
        <v>27</v>
      </c>
      <c r="C9" s="49">
        <v>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2</v>
      </c>
      <c r="L9" s="49">
        <v>24</v>
      </c>
      <c r="M9" s="48">
        <v>221</v>
      </c>
      <c r="N9" s="48">
        <v>145</v>
      </c>
      <c r="O9" s="48">
        <v>393</v>
      </c>
    </row>
    <row r="10" spans="1:15" ht="13.5" thickBot="1" x14ac:dyDescent="0.25">
      <c r="A10" s="55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</v>
      </c>
      <c r="L10" s="38">
        <v>8</v>
      </c>
      <c r="M10" s="11">
        <v>30</v>
      </c>
      <c r="N10" s="11">
        <v>134</v>
      </c>
      <c r="O10" s="11">
        <v>173</v>
      </c>
    </row>
    <row r="11" spans="1:15" ht="13.5" thickTop="1" x14ac:dyDescent="0.2">
      <c r="A11" s="55"/>
      <c r="B11" s="16" t="s">
        <v>13</v>
      </c>
      <c r="C11" s="16">
        <v>9</v>
      </c>
      <c r="D11" s="16">
        <v>3</v>
      </c>
      <c r="E11" s="16">
        <v>7</v>
      </c>
      <c r="F11" s="16">
        <v>3</v>
      </c>
      <c r="G11" s="16">
        <v>7</v>
      </c>
      <c r="H11" s="16">
        <v>26</v>
      </c>
      <c r="I11" s="16">
        <v>24</v>
      </c>
      <c r="J11" s="16">
        <v>51</v>
      </c>
      <c r="K11" s="19">
        <v>180</v>
      </c>
      <c r="L11" s="19">
        <v>444</v>
      </c>
      <c r="M11" s="19">
        <v>1034</v>
      </c>
      <c r="N11" s="19">
        <v>806</v>
      </c>
      <c r="O11" s="19">
        <v>2594</v>
      </c>
    </row>
    <row r="12" spans="1:15" x14ac:dyDescent="0.2">
      <c r="A12" s="56"/>
      <c r="B12" s="18" t="s">
        <v>14</v>
      </c>
      <c r="C12" s="20">
        <v>3.4695451040863499E-3</v>
      </c>
      <c r="D12" s="20">
        <v>1.15651503469545E-3</v>
      </c>
      <c r="E12" s="20">
        <v>2.6985350809560502E-3</v>
      </c>
      <c r="F12" s="20">
        <v>1.15651503469545E-3</v>
      </c>
      <c r="G12" s="20">
        <v>2.6985350809560502E-3</v>
      </c>
      <c r="H12" s="20">
        <v>1.00231303006939E-2</v>
      </c>
      <c r="I12" s="20">
        <v>9.2521202775636101E-3</v>
      </c>
      <c r="J12" s="20">
        <v>1.96607555898227E-2</v>
      </c>
      <c r="K12" s="20">
        <v>6.9390902081727102E-2</v>
      </c>
      <c r="L12" s="20">
        <v>0.17116422513492699</v>
      </c>
      <c r="M12" s="20">
        <v>0.39861218195836501</v>
      </c>
      <c r="N12" s="20">
        <v>0.31071703932151101</v>
      </c>
      <c r="O12" s="20">
        <v>1</v>
      </c>
    </row>
    <row r="14" spans="1:15" ht="12.75" customHeight="1" x14ac:dyDescent="0.2">
      <c r="A14" s="54" t="s">
        <v>18</v>
      </c>
      <c r="B14" s="3" t="s">
        <v>25</v>
      </c>
      <c r="C14" s="4">
        <v>6</v>
      </c>
      <c r="D14" s="4">
        <v>1</v>
      </c>
      <c r="E14" s="4">
        <v>1</v>
      </c>
      <c r="F14" s="4">
        <v>4</v>
      </c>
      <c r="G14" s="4">
        <v>6</v>
      </c>
      <c r="H14" s="4">
        <v>4</v>
      </c>
      <c r="I14" s="4">
        <v>11</v>
      </c>
      <c r="J14" s="4">
        <v>18</v>
      </c>
      <c r="K14" s="4">
        <v>80</v>
      </c>
      <c r="L14" s="4">
        <v>227</v>
      </c>
      <c r="M14" s="4">
        <v>285</v>
      </c>
      <c r="N14" s="4">
        <v>350</v>
      </c>
      <c r="O14" s="4">
        <v>993</v>
      </c>
    </row>
    <row r="15" spans="1:15" x14ac:dyDescent="0.2">
      <c r="A15" s="55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12</v>
      </c>
      <c r="L15" s="4">
        <v>102</v>
      </c>
      <c r="M15" s="4">
        <v>108</v>
      </c>
      <c r="N15" s="4">
        <v>69</v>
      </c>
      <c r="O15" s="4">
        <v>291</v>
      </c>
    </row>
    <row r="16" spans="1:15" x14ac:dyDescent="0.2">
      <c r="A16" s="55"/>
      <c r="B16" s="47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2</v>
      </c>
      <c r="L16" s="48">
        <v>59</v>
      </c>
      <c r="M16" s="48">
        <v>105</v>
      </c>
      <c r="N16" s="48">
        <v>49</v>
      </c>
      <c r="O16" s="48">
        <v>215</v>
      </c>
    </row>
    <row r="17" spans="1:15" ht="13.5" thickBot="1" x14ac:dyDescent="0.25">
      <c r="A17" s="55"/>
      <c r="B17" s="10" t="s">
        <v>28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0</v>
      </c>
      <c r="N17" s="11">
        <v>79</v>
      </c>
      <c r="O17" s="11">
        <v>80</v>
      </c>
    </row>
    <row r="18" spans="1:15" ht="13.5" thickTop="1" x14ac:dyDescent="0.2">
      <c r="A18" s="55"/>
      <c r="B18" s="16" t="s">
        <v>13</v>
      </c>
      <c r="C18" s="16">
        <v>6</v>
      </c>
      <c r="D18" s="16">
        <v>1</v>
      </c>
      <c r="E18" s="16">
        <v>1</v>
      </c>
      <c r="F18" s="16">
        <v>4</v>
      </c>
      <c r="G18" s="16">
        <v>6</v>
      </c>
      <c r="H18" s="16">
        <v>4</v>
      </c>
      <c r="I18" s="16">
        <v>11</v>
      </c>
      <c r="J18" s="16">
        <v>18</v>
      </c>
      <c r="K18" s="19">
        <v>94</v>
      </c>
      <c r="L18" s="19">
        <v>389</v>
      </c>
      <c r="M18" s="19">
        <v>498</v>
      </c>
      <c r="N18" s="19">
        <v>547</v>
      </c>
      <c r="O18" s="19">
        <v>1579</v>
      </c>
    </row>
    <row r="19" spans="1:15" x14ac:dyDescent="0.2">
      <c r="A19" s="56"/>
      <c r="B19" s="18" t="s">
        <v>14</v>
      </c>
      <c r="C19" s="20">
        <v>3.7998733375554099E-3</v>
      </c>
      <c r="D19" s="20">
        <v>6.3331222292590302E-4</v>
      </c>
      <c r="E19" s="20">
        <v>6.3331222292590302E-4</v>
      </c>
      <c r="F19" s="20">
        <v>2.5332488917036099E-3</v>
      </c>
      <c r="G19" s="20">
        <v>3.7998733375554099E-3</v>
      </c>
      <c r="H19" s="20">
        <v>2.5332488917036099E-3</v>
      </c>
      <c r="I19" s="20">
        <v>6.9664344521849298E-3</v>
      </c>
      <c r="J19" s="20">
        <v>1.1399620012666201E-2</v>
      </c>
      <c r="K19" s="20">
        <v>5.9531348955034799E-2</v>
      </c>
      <c r="L19" s="20">
        <v>0.246358454718176</v>
      </c>
      <c r="M19" s="20">
        <v>0.31538948701709901</v>
      </c>
      <c r="N19" s="20">
        <v>0.34642178594046902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4" t="s">
        <v>19</v>
      </c>
      <c r="B21" s="3" t="s">
        <v>25</v>
      </c>
      <c r="C21" s="4">
        <v>358</v>
      </c>
      <c r="D21" s="4">
        <v>149</v>
      </c>
      <c r="E21" s="4">
        <v>244</v>
      </c>
      <c r="F21" s="4">
        <v>387</v>
      </c>
      <c r="G21" s="4">
        <v>520</v>
      </c>
      <c r="H21" s="4">
        <v>872</v>
      </c>
      <c r="I21" s="4">
        <v>1106</v>
      </c>
      <c r="J21" s="4">
        <v>1416</v>
      </c>
      <c r="K21" s="4">
        <v>1991</v>
      </c>
      <c r="L21" s="4">
        <v>2543</v>
      </c>
      <c r="M21" s="4">
        <v>4417</v>
      </c>
      <c r="N21" s="4">
        <v>4153</v>
      </c>
      <c r="O21" s="4">
        <v>18156</v>
      </c>
    </row>
    <row r="22" spans="1:15" x14ac:dyDescent="0.2">
      <c r="A22" s="55"/>
      <c r="B22" s="3" t="s">
        <v>26</v>
      </c>
      <c r="C22" s="5">
        <v>3</v>
      </c>
      <c r="D22" s="4">
        <v>2</v>
      </c>
      <c r="E22" s="4">
        <v>49</v>
      </c>
      <c r="F22" s="4">
        <v>121</v>
      </c>
      <c r="G22" s="4">
        <v>179</v>
      </c>
      <c r="H22" s="4">
        <v>218</v>
      </c>
      <c r="I22" s="4">
        <v>282</v>
      </c>
      <c r="J22" s="4">
        <v>322</v>
      </c>
      <c r="K22" s="4">
        <v>419</v>
      </c>
      <c r="L22" s="4">
        <v>596</v>
      </c>
      <c r="M22" s="4">
        <v>706</v>
      </c>
      <c r="N22" s="4">
        <v>871</v>
      </c>
      <c r="O22" s="4">
        <v>3768</v>
      </c>
    </row>
    <row r="23" spans="1:15" x14ac:dyDescent="0.2">
      <c r="A23" s="55"/>
      <c r="B23" s="3" t="s">
        <v>27</v>
      </c>
      <c r="C23" s="5">
        <v>4</v>
      </c>
      <c r="D23" s="4">
        <v>3</v>
      </c>
      <c r="E23" s="4">
        <v>27</v>
      </c>
      <c r="F23" s="4">
        <v>29</v>
      </c>
      <c r="G23" s="4">
        <v>30</v>
      </c>
      <c r="H23" s="4">
        <v>73</v>
      </c>
      <c r="I23" s="4">
        <v>131</v>
      </c>
      <c r="J23" s="4">
        <v>84</v>
      </c>
      <c r="K23" s="4">
        <v>205</v>
      </c>
      <c r="L23" s="4">
        <v>421</v>
      </c>
      <c r="M23" s="4">
        <v>711</v>
      </c>
      <c r="N23" s="4">
        <v>586</v>
      </c>
      <c r="O23" s="4">
        <v>2304</v>
      </c>
    </row>
    <row r="24" spans="1:15" x14ac:dyDescent="0.2">
      <c r="A24" s="55"/>
      <c r="B24" s="47" t="s">
        <v>28</v>
      </c>
      <c r="C24" s="4">
        <v>31</v>
      </c>
      <c r="D24" s="4">
        <v>14</v>
      </c>
      <c r="E24" s="4">
        <v>9</v>
      </c>
      <c r="F24" s="4">
        <v>10</v>
      </c>
      <c r="G24" s="4">
        <v>9</v>
      </c>
      <c r="H24" s="4">
        <v>24</v>
      </c>
      <c r="I24" s="4">
        <v>27</v>
      </c>
      <c r="J24" s="4">
        <v>48</v>
      </c>
      <c r="K24" s="4">
        <v>94</v>
      </c>
      <c r="L24" s="4">
        <v>289</v>
      </c>
      <c r="M24" s="4">
        <v>507</v>
      </c>
      <c r="N24" s="4">
        <v>751</v>
      </c>
      <c r="O24" s="4">
        <v>1813</v>
      </c>
    </row>
    <row r="25" spans="1:15" ht="13.5" thickBot="1" x14ac:dyDescent="0.25">
      <c r="A25" s="55"/>
      <c r="B25" s="10" t="s">
        <v>15</v>
      </c>
      <c r="C25" s="11">
        <v>9</v>
      </c>
      <c r="D25" s="11">
        <v>3</v>
      </c>
      <c r="E25" s="38">
        <v>0</v>
      </c>
      <c r="F25" s="11">
        <v>7</v>
      </c>
      <c r="G25" s="11">
        <v>13</v>
      </c>
      <c r="H25" s="11">
        <v>6</v>
      </c>
      <c r="I25" s="11">
        <v>18</v>
      </c>
      <c r="J25" s="11">
        <v>30</v>
      </c>
      <c r="K25" s="11">
        <v>75</v>
      </c>
      <c r="L25" s="11">
        <v>164</v>
      </c>
      <c r="M25" s="11">
        <v>392</v>
      </c>
      <c r="N25" s="11">
        <v>1056</v>
      </c>
      <c r="O25" s="11">
        <v>1773</v>
      </c>
    </row>
    <row r="26" spans="1:15" ht="13.5" thickTop="1" x14ac:dyDescent="0.2">
      <c r="A26" s="55"/>
      <c r="B26" s="16" t="s">
        <v>13</v>
      </c>
      <c r="C26" s="19">
        <v>405</v>
      </c>
      <c r="D26" s="19">
        <v>171</v>
      </c>
      <c r="E26" s="19">
        <v>329</v>
      </c>
      <c r="F26" s="19">
        <v>554</v>
      </c>
      <c r="G26" s="19">
        <v>751</v>
      </c>
      <c r="H26" s="19">
        <v>1193</v>
      </c>
      <c r="I26" s="19">
        <v>1564</v>
      </c>
      <c r="J26" s="19">
        <v>1900</v>
      </c>
      <c r="K26" s="19">
        <v>2784</v>
      </c>
      <c r="L26" s="19">
        <v>4013</v>
      </c>
      <c r="M26" s="19">
        <v>6733</v>
      </c>
      <c r="N26" s="19">
        <v>7417</v>
      </c>
      <c r="O26" s="19">
        <v>27814</v>
      </c>
    </row>
    <row r="27" spans="1:15" x14ac:dyDescent="0.2">
      <c r="A27" s="56"/>
      <c r="B27" s="18" t="s">
        <v>14</v>
      </c>
      <c r="C27" s="20">
        <v>1.45610124397785E-2</v>
      </c>
      <c r="D27" s="20">
        <v>6.1479830301287104E-3</v>
      </c>
      <c r="E27" s="20">
        <v>1.18285755374991E-2</v>
      </c>
      <c r="F27" s="20">
        <v>1.9918026892931599E-2</v>
      </c>
      <c r="G27" s="20">
        <v>2.7000790968577E-2</v>
      </c>
      <c r="H27" s="20">
        <v>4.2892068742359998E-2</v>
      </c>
      <c r="I27" s="20">
        <v>5.6230675199539802E-2</v>
      </c>
      <c r="J27" s="20">
        <v>6.8310922556985704E-2</v>
      </c>
      <c r="K27" s="20">
        <v>0.10009347810455201</v>
      </c>
      <c r="L27" s="20">
        <v>0.14427985906378099</v>
      </c>
      <c r="M27" s="20">
        <v>0.24207233767167599</v>
      </c>
      <c r="N27" s="20">
        <v>0.26666426979219099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4" t="s">
        <v>20</v>
      </c>
      <c r="B29" s="3" t="s">
        <v>25</v>
      </c>
      <c r="C29" s="4">
        <v>6</v>
      </c>
      <c r="D29" s="4">
        <v>1</v>
      </c>
      <c r="E29" s="4">
        <v>5</v>
      </c>
      <c r="F29" s="4">
        <v>6</v>
      </c>
      <c r="G29" s="4">
        <v>9</v>
      </c>
      <c r="H29" s="4">
        <v>21</v>
      </c>
      <c r="I29" s="4">
        <v>34</v>
      </c>
      <c r="J29" s="4">
        <v>61</v>
      </c>
      <c r="K29" s="4">
        <v>119</v>
      </c>
      <c r="L29" s="4">
        <v>198</v>
      </c>
      <c r="M29" s="4">
        <v>328</v>
      </c>
      <c r="N29" s="4">
        <v>316</v>
      </c>
      <c r="O29" s="4">
        <v>1104</v>
      </c>
    </row>
    <row r="30" spans="1:15" x14ac:dyDescent="0.2">
      <c r="A30" s="55"/>
      <c r="B30" s="3" t="s">
        <v>26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4">
        <v>5</v>
      </c>
      <c r="K30" s="4">
        <v>10</v>
      </c>
      <c r="L30" s="4">
        <v>24</v>
      </c>
      <c r="M30" s="4">
        <v>39</v>
      </c>
      <c r="N30" s="4">
        <v>47</v>
      </c>
      <c r="O30" s="4">
        <v>125</v>
      </c>
    </row>
    <row r="31" spans="1:15" x14ac:dyDescent="0.2">
      <c r="A31" s="55"/>
      <c r="B31" s="3" t="s">
        <v>27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</v>
      </c>
      <c r="L31" s="4">
        <v>24</v>
      </c>
      <c r="M31" s="4">
        <v>24</v>
      </c>
      <c r="N31" s="4">
        <v>24</v>
      </c>
      <c r="O31" s="4">
        <v>76</v>
      </c>
    </row>
    <row r="32" spans="1:15" x14ac:dyDescent="0.2">
      <c r="A32" s="55"/>
      <c r="B32" s="47" t="s">
        <v>28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3</v>
      </c>
      <c r="M32" s="4">
        <v>11</v>
      </c>
      <c r="N32" s="4">
        <v>36</v>
      </c>
      <c r="O32" s="4">
        <v>51</v>
      </c>
    </row>
    <row r="33" spans="1:15" ht="13.5" thickBot="1" x14ac:dyDescent="0.25">
      <c r="A33" s="55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1">
        <v>2</v>
      </c>
      <c r="K33" s="38">
        <v>0</v>
      </c>
      <c r="L33" s="11">
        <v>3</v>
      </c>
      <c r="M33" s="11">
        <v>11</v>
      </c>
      <c r="N33" s="11">
        <v>55</v>
      </c>
      <c r="O33" s="11">
        <v>71</v>
      </c>
    </row>
    <row r="34" spans="1:15" ht="13.5" thickTop="1" x14ac:dyDescent="0.2">
      <c r="A34" s="55"/>
      <c r="B34" s="16" t="s">
        <v>13</v>
      </c>
      <c r="C34" s="19">
        <v>7</v>
      </c>
      <c r="D34" s="19">
        <v>1</v>
      </c>
      <c r="E34" s="19">
        <v>5</v>
      </c>
      <c r="F34" s="19">
        <v>6</v>
      </c>
      <c r="G34" s="19">
        <v>9</v>
      </c>
      <c r="H34" s="19">
        <v>21</v>
      </c>
      <c r="I34" s="19">
        <v>34</v>
      </c>
      <c r="J34" s="19">
        <v>68</v>
      </c>
      <c r="K34" s="19">
        <v>133</v>
      </c>
      <c r="L34" s="19">
        <v>252</v>
      </c>
      <c r="M34" s="19">
        <v>413</v>
      </c>
      <c r="N34" s="19">
        <v>478</v>
      </c>
      <c r="O34" s="19">
        <v>1427</v>
      </c>
    </row>
    <row r="35" spans="1:15" x14ac:dyDescent="0.2">
      <c r="A35" s="56"/>
      <c r="B35" s="18" t="s">
        <v>14</v>
      </c>
      <c r="C35" s="20">
        <v>4.9053959355290803E-3</v>
      </c>
      <c r="D35" s="20">
        <v>7.0077084793272596E-4</v>
      </c>
      <c r="E35" s="20">
        <v>3.5038542396636299E-3</v>
      </c>
      <c r="F35" s="20">
        <v>4.2046250875963599E-3</v>
      </c>
      <c r="G35" s="20">
        <v>6.3069376313945298E-3</v>
      </c>
      <c r="H35" s="20">
        <v>1.47161878065872E-2</v>
      </c>
      <c r="I35" s="20">
        <v>2.3826208829712699E-2</v>
      </c>
      <c r="J35" s="20">
        <v>4.7652417659425399E-2</v>
      </c>
      <c r="K35" s="20">
        <v>9.3202522775052601E-2</v>
      </c>
      <c r="L35" s="20">
        <v>0.17659425367904699</v>
      </c>
      <c r="M35" s="20">
        <v>0.28941836019621597</v>
      </c>
      <c r="N35" s="20">
        <v>0.33496846531184299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54" t="s">
        <v>21</v>
      </c>
      <c r="B37" s="3" t="s">
        <v>25</v>
      </c>
      <c r="C37" s="4">
        <v>9</v>
      </c>
      <c r="D37" s="4">
        <v>8</v>
      </c>
      <c r="E37" s="4">
        <v>12</v>
      </c>
      <c r="F37" s="4">
        <v>17</v>
      </c>
      <c r="G37" s="4">
        <v>35</v>
      </c>
      <c r="H37" s="4">
        <v>58</v>
      </c>
      <c r="I37" s="4">
        <v>95</v>
      </c>
      <c r="J37" s="4">
        <v>137</v>
      </c>
      <c r="K37" s="4">
        <v>230</v>
      </c>
      <c r="L37" s="4">
        <v>338</v>
      </c>
      <c r="M37" s="4">
        <v>543</v>
      </c>
      <c r="N37" s="4">
        <v>583</v>
      </c>
      <c r="O37" s="4">
        <v>2065</v>
      </c>
    </row>
    <row r="38" spans="1:15" x14ac:dyDescent="0.2">
      <c r="A38" s="55"/>
      <c r="B38" s="3" t="s">
        <v>26</v>
      </c>
      <c r="C38" s="5">
        <v>0</v>
      </c>
      <c r="D38" s="5">
        <v>0</v>
      </c>
      <c r="E38" s="5">
        <v>0</v>
      </c>
      <c r="F38" s="5">
        <v>0</v>
      </c>
      <c r="G38" s="4">
        <v>4</v>
      </c>
      <c r="H38" s="4">
        <v>5</v>
      </c>
      <c r="I38" s="4">
        <v>15</v>
      </c>
      <c r="J38" s="4">
        <v>23</v>
      </c>
      <c r="K38" s="4">
        <v>27</v>
      </c>
      <c r="L38" s="4">
        <v>32</v>
      </c>
      <c r="M38" s="4">
        <v>53</v>
      </c>
      <c r="N38" s="4">
        <v>69</v>
      </c>
      <c r="O38" s="4">
        <v>228</v>
      </c>
    </row>
    <row r="39" spans="1:15" x14ac:dyDescent="0.2">
      <c r="A39" s="55"/>
      <c r="B39" s="3" t="s">
        <v>27</v>
      </c>
      <c r="C39" s="5">
        <v>0</v>
      </c>
      <c r="D39" s="5">
        <v>0</v>
      </c>
      <c r="E39" s="5">
        <v>0</v>
      </c>
      <c r="F39" s="4">
        <v>1</v>
      </c>
      <c r="G39" s="4">
        <v>4</v>
      </c>
      <c r="H39" s="4">
        <v>5</v>
      </c>
      <c r="I39" s="4">
        <v>14</v>
      </c>
      <c r="J39" s="4">
        <v>10</v>
      </c>
      <c r="K39" s="4">
        <v>27</v>
      </c>
      <c r="L39" s="4">
        <v>34</v>
      </c>
      <c r="M39" s="4">
        <v>70</v>
      </c>
      <c r="N39" s="4">
        <v>69</v>
      </c>
      <c r="O39" s="4">
        <v>234</v>
      </c>
    </row>
    <row r="40" spans="1:15" x14ac:dyDescent="0.2">
      <c r="A40" s="55"/>
      <c r="B40" s="47" t="s">
        <v>28</v>
      </c>
      <c r="C40" s="4">
        <v>2</v>
      </c>
      <c r="D40" s="5">
        <v>1</v>
      </c>
      <c r="E40" s="4">
        <v>1</v>
      </c>
      <c r="F40" s="4">
        <v>8</v>
      </c>
      <c r="G40" s="4">
        <v>16</v>
      </c>
      <c r="H40" s="4">
        <v>4</v>
      </c>
      <c r="I40" s="4">
        <v>8</v>
      </c>
      <c r="J40" s="4">
        <v>5</v>
      </c>
      <c r="K40" s="4">
        <v>4</v>
      </c>
      <c r="L40" s="4">
        <v>11</v>
      </c>
      <c r="M40" s="4">
        <v>17</v>
      </c>
      <c r="N40" s="4">
        <v>42</v>
      </c>
      <c r="O40" s="4">
        <v>119</v>
      </c>
    </row>
    <row r="41" spans="1:15" ht="13.5" thickBot="1" x14ac:dyDescent="0.25">
      <c r="A41" s="55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11">
        <v>4</v>
      </c>
      <c r="I41" s="11">
        <v>4</v>
      </c>
      <c r="J41" s="11">
        <v>4</v>
      </c>
      <c r="K41" s="11">
        <v>3</v>
      </c>
      <c r="L41" s="11">
        <v>6</v>
      </c>
      <c r="M41" s="11">
        <v>27</v>
      </c>
      <c r="N41" s="11">
        <v>97</v>
      </c>
      <c r="O41" s="11">
        <v>145</v>
      </c>
    </row>
    <row r="42" spans="1:15" ht="13.5" thickTop="1" x14ac:dyDescent="0.2">
      <c r="A42" s="55"/>
      <c r="B42" s="16" t="s">
        <v>13</v>
      </c>
      <c r="C42" s="19">
        <v>11</v>
      </c>
      <c r="D42" s="19">
        <v>9</v>
      </c>
      <c r="E42" s="19">
        <v>13</v>
      </c>
      <c r="F42" s="19">
        <v>26</v>
      </c>
      <c r="G42" s="19">
        <v>59</v>
      </c>
      <c r="H42" s="19">
        <v>76</v>
      </c>
      <c r="I42" s="19">
        <v>136</v>
      </c>
      <c r="J42" s="19">
        <v>179</v>
      </c>
      <c r="K42" s="19">
        <v>291</v>
      </c>
      <c r="L42" s="19">
        <v>421</v>
      </c>
      <c r="M42" s="19">
        <v>710</v>
      </c>
      <c r="N42" s="19">
        <v>860</v>
      </c>
      <c r="O42" s="19">
        <v>2791</v>
      </c>
    </row>
    <row r="43" spans="1:15" x14ac:dyDescent="0.2">
      <c r="A43" s="56"/>
      <c r="B43" s="18" t="s">
        <v>14</v>
      </c>
      <c r="C43" s="20">
        <v>3.9412396990326001E-3</v>
      </c>
      <c r="D43" s="20">
        <v>3.2246506628448601E-3</v>
      </c>
      <c r="E43" s="20">
        <v>4.65782873522035E-3</v>
      </c>
      <c r="F43" s="20">
        <v>9.3156574704407E-3</v>
      </c>
      <c r="G43" s="20">
        <v>2.11393765675385E-2</v>
      </c>
      <c r="H43" s="20">
        <v>2.72303833751344E-2</v>
      </c>
      <c r="I43" s="20">
        <v>4.87280544607668E-2</v>
      </c>
      <c r="J43" s="20">
        <v>6.4134718738803304E-2</v>
      </c>
      <c r="K43" s="20">
        <v>0.104263704765317</v>
      </c>
      <c r="L43" s="20">
        <v>0.150841992117521</v>
      </c>
      <c r="M43" s="20">
        <v>0.25438910784664998</v>
      </c>
      <c r="N43" s="20">
        <v>0.308133285560731</v>
      </c>
      <c r="O43" s="20">
        <v>1</v>
      </c>
    </row>
    <row r="45" spans="1:15" x14ac:dyDescent="0.2">
      <c r="A45" s="54" t="s">
        <v>24</v>
      </c>
      <c r="B45" s="3" t="s">
        <v>25</v>
      </c>
      <c r="C45" s="4">
        <v>18</v>
      </c>
      <c r="D45" s="4">
        <v>7</v>
      </c>
      <c r="E45" s="4">
        <v>5</v>
      </c>
      <c r="F45" s="4">
        <v>27</v>
      </c>
      <c r="G45" s="4">
        <v>26</v>
      </c>
      <c r="H45" s="4">
        <v>33</v>
      </c>
      <c r="I45" s="4">
        <v>69</v>
      </c>
      <c r="J45" s="4">
        <v>134</v>
      </c>
      <c r="K45" s="4">
        <v>253</v>
      </c>
      <c r="L45" s="4">
        <v>412</v>
      </c>
      <c r="M45" s="4">
        <v>496</v>
      </c>
      <c r="N45" s="4">
        <v>625</v>
      </c>
      <c r="O45" s="4">
        <v>2105</v>
      </c>
    </row>
    <row r="46" spans="1:15" x14ac:dyDescent="0.2">
      <c r="A46" s="55"/>
      <c r="B46" s="3" t="s">
        <v>26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4">
        <v>1</v>
      </c>
      <c r="K46" s="4">
        <v>1</v>
      </c>
      <c r="L46" s="4">
        <v>62</v>
      </c>
      <c r="M46" s="4">
        <v>75</v>
      </c>
      <c r="N46" s="4">
        <v>110</v>
      </c>
      <c r="O46" s="4">
        <v>249</v>
      </c>
    </row>
    <row r="47" spans="1:15" x14ac:dyDescent="0.2">
      <c r="A47" s="55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1</v>
      </c>
      <c r="I47" s="4">
        <v>8</v>
      </c>
      <c r="J47" s="4">
        <v>22</v>
      </c>
      <c r="K47" s="4">
        <v>27</v>
      </c>
      <c r="L47" s="4">
        <v>83</v>
      </c>
      <c r="M47" s="4">
        <v>121</v>
      </c>
      <c r="N47" s="4">
        <v>90</v>
      </c>
      <c r="O47" s="4">
        <v>352</v>
      </c>
    </row>
    <row r="48" spans="1:15" x14ac:dyDescent="0.2">
      <c r="A48" s="55"/>
      <c r="B48" s="47" t="s">
        <v>28</v>
      </c>
      <c r="C48" s="4">
        <v>2</v>
      </c>
      <c r="D48" s="5">
        <v>0</v>
      </c>
      <c r="E48" s="5">
        <v>3</v>
      </c>
      <c r="F48" s="5">
        <v>5</v>
      </c>
      <c r="G48" s="4">
        <v>2</v>
      </c>
      <c r="H48" s="5">
        <v>0</v>
      </c>
      <c r="I48" s="4">
        <v>2</v>
      </c>
      <c r="J48" s="4">
        <v>2</v>
      </c>
      <c r="K48" s="4">
        <v>8</v>
      </c>
      <c r="L48" s="4">
        <v>13</v>
      </c>
      <c r="M48" s="4">
        <v>30</v>
      </c>
      <c r="N48" s="4">
        <v>89</v>
      </c>
      <c r="O48" s="4">
        <v>156</v>
      </c>
    </row>
    <row r="49" spans="1:15" ht="13.5" thickBot="1" x14ac:dyDescent="0.25">
      <c r="A49" s="55"/>
      <c r="B49" s="10" t="s">
        <v>15</v>
      </c>
      <c r="C49" s="38">
        <v>1</v>
      </c>
      <c r="D49" s="38">
        <v>1</v>
      </c>
      <c r="E49" s="11">
        <v>2</v>
      </c>
      <c r="F49" s="38">
        <v>0</v>
      </c>
      <c r="G49" s="38">
        <v>0</v>
      </c>
      <c r="H49" s="38">
        <v>1</v>
      </c>
      <c r="I49" s="38">
        <v>3</v>
      </c>
      <c r="J49" s="11">
        <v>1</v>
      </c>
      <c r="K49" s="11">
        <v>2</v>
      </c>
      <c r="L49" s="11">
        <v>12</v>
      </c>
      <c r="M49" s="11">
        <v>46</v>
      </c>
      <c r="N49" s="11">
        <v>198</v>
      </c>
      <c r="O49" s="11">
        <v>267</v>
      </c>
    </row>
    <row r="50" spans="1:15" ht="13.5" thickTop="1" x14ac:dyDescent="0.2">
      <c r="A50" s="55"/>
      <c r="B50" s="16" t="s">
        <v>13</v>
      </c>
      <c r="C50" s="19">
        <v>21</v>
      </c>
      <c r="D50" s="19">
        <v>8</v>
      </c>
      <c r="E50" s="19">
        <v>10</v>
      </c>
      <c r="F50" s="19">
        <v>32</v>
      </c>
      <c r="G50" s="19">
        <v>28</v>
      </c>
      <c r="H50" s="19">
        <v>35</v>
      </c>
      <c r="I50" s="19">
        <v>82</v>
      </c>
      <c r="J50" s="19">
        <v>160</v>
      </c>
      <c r="K50" s="19">
        <v>291</v>
      </c>
      <c r="L50" s="19">
        <v>582</v>
      </c>
      <c r="M50" s="19">
        <v>768</v>
      </c>
      <c r="N50" s="19">
        <v>1112</v>
      </c>
      <c r="O50" s="19">
        <v>3129</v>
      </c>
    </row>
    <row r="51" spans="1:15" x14ac:dyDescent="0.2">
      <c r="A51" s="56"/>
      <c r="B51" s="18" t="s">
        <v>14</v>
      </c>
      <c r="C51" s="20">
        <v>6.7114093959731499E-3</v>
      </c>
      <c r="D51" s="20">
        <v>2.5567273889421501E-3</v>
      </c>
      <c r="E51" s="20">
        <v>3.1959092361776901E-3</v>
      </c>
      <c r="F51" s="20">
        <v>1.0226909555768601E-2</v>
      </c>
      <c r="G51" s="20">
        <v>8.9485458612975407E-3</v>
      </c>
      <c r="H51" s="20">
        <v>1.11856823266219E-2</v>
      </c>
      <c r="I51" s="20">
        <v>2.62064557366571E-2</v>
      </c>
      <c r="J51" s="20">
        <v>5.1134547778843097E-2</v>
      </c>
      <c r="K51" s="20">
        <v>9.3000958772770898E-2</v>
      </c>
      <c r="L51" s="20">
        <v>0.18600191754554199</v>
      </c>
      <c r="M51" s="20">
        <v>0.245445829338447</v>
      </c>
      <c r="N51" s="20">
        <v>0.355385107062959</v>
      </c>
      <c r="O51" s="20">
        <v>1</v>
      </c>
    </row>
    <row r="53" spans="1:15" x14ac:dyDescent="0.2">
      <c r="A53" s="54" t="s">
        <v>22</v>
      </c>
      <c r="B53" s="3" t="s">
        <v>25</v>
      </c>
      <c r="C53" s="4">
        <v>10</v>
      </c>
      <c r="D53" s="4">
        <v>5</v>
      </c>
      <c r="E53" s="4">
        <v>8</v>
      </c>
      <c r="F53" s="4">
        <v>6</v>
      </c>
      <c r="G53" s="4">
        <v>9</v>
      </c>
      <c r="H53" s="4">
        <v>35</v>
      </c>
      <c r="I53" s="4">
        <v>85</v>
      </c>
      <c r="J53" s="4">
        <v>192</v>
      </c>
      <c r="K53" s="4">
        <v>326</v>
      </c>
      <c r="L53" s="4">
        <v>609</v>
      </c>
      <c r="M53" s="4">
        <v>982</v>
      </c>
      <c r="N53" s="4">
        <v>1310</v>
      </c>
      <c r="O53" s="4">
        <v>3577</v>
      </c>
    </row>
    <row r="54" spans="1:15" x14ac:dyDescent="0.2">
      <c r="A54" s="55"/>
      <c r="B54" s="3" t="s">
        <v>26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5</v>
      </c>
      <c r="J54" s="5">
        <v>28</v>
      </c>
      <c r="K54" s="5">
        <v>45</v>
      </c>
      <c r="L54" s="4">
        <v>163</v>
      </c>
      <c r="M54" s="4">
        <v>246</v>
      </c>
      <c r="N54" s="4">
        <v>422</v>
      </c>
      <c r="O54" s="4">
        <v>909</v>
      </c>
    </row>
    <row r="55" spans="1:15" x14ac:dyDescent="0.2">
      <c r="A55" s="55"/>
      <c r="B55" s="3" t="s">
        <v>27</v>
      </c>
      <c r="C55" s="5">
        <v>1</v>
      </c>
      <c r="D55" s="5">
        <v>0</v>
      </c>
      <c r="E55" s="5">
        <v>1</v>
      </c>
      <c r="F55" s="5">
        <v>0</v>
      </c>
      <c r="G55" s="5">
        <v>1</v>
      </c>
      <c r="H55" s="5">
        <v>4</v>
      </c>
      <c r="I55" s="5">
        <v>4</v>
      </c>
      <c r="J55" s="5">
        <v>7</v>
      </c>
      <c r="K55" s="5">
        <v>28</v>
      </c>
      <c r="L55" s="4">
        <v>97</v>
      </c>
      <c r="M55" s="4">
        <v>202</v>
      </c>
      <c r="N55" s="4">
        <v>209</v>
      </c>
      <c r="O55" s="4">
        <v>554</v>
      </c>
    </row>
    <row r="56" spans="1:15" x14ac:dyDescent="0.2">
      <c r="A56" s="55"/>
      <c r="B56" s="47" t="s">
        <v>28</v>
      </c>
      <c r="C56" s="4">
        <v>19</v>
      </c>
      <c r="D56" s="4">
        <v>7</v>
      </c>
      <c r="E56" s="5">
        <v>0</v>
      </c>
      <c r="F56" s="5">
        <v>1</v>
      </c>
      <c r="G56" s="5">
        <v>3</v>
      </c>
      <c r="H56" s="4">
        <v>3</v>
      </c>
      <c r="I56" s="4">
        <v>2</v>
      </c>
      <c r="J56" s="4">
        <v>3</v>
      </c>
      <c r="K56" s="4">
        <v>4</v>
      </c>
      <c r="L56" s="4">
        <v>13</v>
      </c>
      <c r="M56" s="4">
        <v>50</v>
      </c>
      <c r="N56" s="4">
        <v>225</v>
      </c>
      <c r="O56" s="4">
        <v>330</v>
      </c>
    </row>
    <row r="57" spans="1:15" ht="13.5" thickBot="1" x14ac:dyDescent="0.25">
      <c r="A57" s="55"/>
      <c r="B57" s="10" t="s">
        <v>15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6</v>
      </c>
      <c r="K57" s="38">
        <v>3</v>
      </c>
      <c r="L57" s="11">
        <v>12</v>
      </c>
      <c r="M57" s="11">
        <v>66</v>
      </c>
      <c r="N57" s="11">
        <v>339</v>
      </c>
      <c r="O57" s="11">
        <v>426</v>
      </c>
    </row>
    <row r="58" spans="1:15" ht="13.5" thickTop="1" x14ac:dyDescent="0.2">
      <c r="A58" s="55"/>
      <c r="B58" s="16" t="s">
        <v>13</v>
      </c>
      <c r="C58" s="16">
        <v>30</v>
      </c>
      <c r="D58" s="16">
        <v>12</v>
      </c>
      <c r="E58" s="16">
        <v>9</v>
      </c>
      <c r="F58" s="16">
        <v>7</v>
      </c>
      <c r="G58" s="16">
        <v>13</v>
      </c>
      <c r="H58" s="16">
        <v>42</v>
      </c>
      <c r="I58" s="16">
        <v>96</v>
      </c>
      <c r="J58" s="16">
        <v>236</v>
      </c>
      <c r="K58" s="19">
        <v>406</v>
      </c>
      <c r="L58" s="19">
        <v>894</v>
      </c>
      <c r="M58" s="19">
        <v>1546</v>
      </c>
      <c r="N58" s="19">
        <v>2505</v>
      </c>
      <c r="O58" s="19">
        <v>5796</v>
      </c>
    </row>
    <row r="59" spans="1:15" x14ac:dyDescent="0.2">
      <c r="A59" s="56"/>
      <c r="B59" s="18" t="s">
        <v>14</v>
      </c>
      <c r="C59" s="20">
        <v>5.1759834368530003E-3</v>
      </c>
      <c r="D59" s="20">
        <v>2.0703933747412001E-3</v>
      </c>
      <c r="E59" s="20">
        <v>1.5527950310559001E-3</v>
      </c>
      <c r="F59" s="20">
        <v>1.2077294685990301E-3</v>
      </c>
      <c r="G59" s="20">
        <v>2.2429261559696301E-3</v>
      </c>
      <c r="H59" s="20">
        <v>7.2463768115942004E-3</v>
      </c>
      <c r="I59" s="20">
        <v>1.6563146997929601E-2</v>
      </c>
      <c r="J59" s="20">
        <v>4.0717736369910301E-2</v>
      </c>
      <c r="K59" s="20">
        <v>7.0048309178743995E-2</v>
      </c>
      <c r="L59" s="20">
        <v>0.15424430641821901</v>
      </c>
      <c r="M59" s="20">
        <v>0.26673567977915802</v>
      </c>
      <c r="N59" s="20">
        <v>0.432194616977226</v>
      </c>
      <c r="O59" s="20">
        <v>1</v>
      </c>
    </row>
    <row r="61" spans="1:15" x14ac:dyDescent="0.2">
      <c r="A61" s="54" t="s">
        <v>23</v>
      </c>
      <c r="B61" s="3" t="s">
        <v>25</v>
      </c>
      <c r="C61" s="4">
        <v>89</v>
      </c>
      <c r="D61" s="4">
        <v>55</v>
      </c>
      <c r="E61" s="4">
        <v>94</v>
      </c>
      <c r="F61" s="4">
        <v>121</v>
      </c>
      <c r="G61" s="4">
        <v>199</v>
      </c>
      <c r="H61" s="4">
        <v>265</v>
      </c>
      <c r="I61" s="4">
        <v>253</v>
      </c>
      <c r="J61" s="4">
        <v>303</v>
      </c>
      <c r="K61" s="4">
        <v>460</v>
      </c>
      <c r="L61" s="4">
        <v>639</v>
      </c>
      <c r="M61" s="4">
        <v>706</v>
      </c>
      <c r="N61" s="4">
        <v>746</v>
      </c>
      <c r="O61" s="4">
        <v>3930</v>
      </c>
    </row>
    <row r="62" spans="1:15" x14ac:dyDescent="0.2">
      <c r="A62" s="55"/>
      <c r="B62" s="3" t="s">
        <v>26</v>
      </c>
      <c r="C62" s="5">
        <v>0</v>
      </c>
      <c r="D62" s="5">
        <v>0</v>
      </c>
      <c r="E62" s="5">
        <v>2</v>
      </c>
      <c r="F62" s="5">
        <v>8</v>
      </c>
      <c r="G62" s="5">
        <v>10</v>
      </c>
      <c r="H62" s="5">
        <v>19</v>
      </c>
      <c r="I62" s="5">
        <v>40</v>
      </c>
      <c r="J62" s="5">
        <v>39</v>
      </c>
      <c r="K62" s="5">
        <v>75</v>
      </c>
      <c r="L62" s="4">
        <v>144</v>
      </c>
      <c r="M62" s="4">
        <v>152</v>
      </c>
      <c r="N62" s="4">
        <v>237</v>
      </c>
      <c r="O62" s="4">
        <v>726</v>
      </c>
    </row>
    <row r="63" spans="1:15" x14ac:dyDescent="0.2">
      <c r="A63" s="55"/>
      <c r="B63" s="3" t="s">
        <v>27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1</v>
      </c>
      <c r="J63" s="5">
        <v>7</v>
      </c>
      <c r="K63" s="5">
        <v>16</v>
      </c>
      <c r="L63" s="4">
        <v>35</v>
      </c>
      <c r="M63" s="4">
        <v>47</v>
      </c>
      <c r="N63" s="4">
        <v>43</v>
      </c>
      <c r="O63" s="4">
        <v>149</v>
      </c>
    </row>
    <row r="64" spans="1:15" x14ac:dyDescent="0.2">
      <c r="A64" s="55"/>
      <c r="B64" s="47" t="s">
        <v>28</v>
      </c>
      <c r="C64" s="5">
        <v>9</v>
      </c>
      <c r="D64" s="5">
        <v>1</v>
      </c>
      <c r="E64" s="5">
        <v>9</v>
      </c>
      <c r="F64" s="5">
        <v>11</v>
      </c>
      <c r="G64" s="5">
        <v>17</v>
      </c>
      <c r="H64" s="5">
        <v>5</v>
      </c>
      <c r="I64" s="5">
        <v>3</v>
      </c>
      <c r="J64" s="5">
        <v>1</v>
      </c>
      <c r="K64" s="4">
        <v>5</v>
      </c>
      <c r="L64" s="4">
        <v>23</v>
      </c>
      <c r="M64" s="4">
        <v>54</v>
      </c>
      <c r="N64" s="4">
        <v>163</v>
      </c>
      <c r="O64" s="4">
        <v>301</v>
      </c>
    </row>
    <row r="65" spans="1:15" ht="13.5" thickBot="1" x14ac:dyDescent="0.25">
      <c r="A65" s="55"/>
      <c r="B65" s="10" t="s">
        <v>15</v>
      </c>
      <c r="C65" s="38">
        <v>14</v>
      </c>
      <c r="D65" s="38">
        <v>6</v>
      </c>
      <c r="E65" s="38">
        <v>45</v>
      </c>
      <c r="F65" s="38">
        <v>33</v>
      </c>
      <c r="G65" s="38">
        <v>34</v>
      </c>
      <c r="H65" s="38">
        <v>13</v>
      </c>
      <c r="I65" s="38">
        <v>13</v>
      </c>
      <c r="J65" s="38">
        <v>15</v>
      </c>
      <c r="K65" s="38">
        <v>18</v>
      </c>
      <c r="L65" s="38">
        <v>21</v>
      </c>
      <c r="M65" s="11">
        <v>55</v>
      </c>
      <c r="N65" s="11">
        <v>268</v>
      </c>
      <c r="O65" s="11">
        <v>535</v>
      </c>
    </row>
    <row r="66" spans="1:15" ht="13.5" thickTop="1" x14ac:dyDescent="0.2">
      <c r="A66" s="55"/>
      <c r="B66" s="16" t="s">
        <v>13</v>
      </c>
      <c r="C66" s="16">
        <v>112</v>
      </c>
      <c r="D66" s="16">
        <v>62</v>
      </c>
      <c r="E66" s="16">
        <v>150</v>
      </c>
      <c r="F66" s="16">
        <v>173</v>
      </c>
      <c r="G66" s="16">
        <v>260</v>
      </c>
      <c r="H66" s="16">
        <v>302</v>
      </c>
      <c r="I66" s="16">
        <v>310</v>
      </c>
      <c r="J66" s="16">
        <v>365</v>
      </c>
      <c r="K66" s="19">
        <v>574</v>
      </c>
      <c r="L66" s="19">
        <v>862</v>
      </c>
      <c r="M66" s="19">
        <v>1014</v>
      </c>
      <c r="N66" s="19">
        <v>1457</v>
      </c>
      <c r="O66" s="19">
        <v>5641</v>
      </c>
    </row>
    <row r="67" spans="1:15" x14ac:dyDescent="0.2">
      <c r="A67" s="56"/>
      <c r="B67" s="18" t="s">
        <v>14</v>
      </c>
      <c r="C67" s="20">
        <v>1.98546357028896E-2</v>
      </c>
      <c r="D67" s="20">
        <v>1.0990959049813899E-2</v>
      </c>
      <c r="E67" s="20">
        <v>2.6591029959227099E-2</v>
      </c>
      <c r="F67" s="20">
        <v>3.06683212196419E-2</v>
      </c>
      <c r="G67" s="20">
        <v>4.6091118595993602E-2</v>
      </c>
      <c r="H67" s="20">
        <v>5.3536606984577198E-2</v>
      </c>
      <c r="I67" s="20">
        <v>5.4954795249069301E-2</v>
      </c>
      <c r="J67" s="20">
        <v>6.4704839567452599E-2</v>
      </c>
      <c r="K67" s="20">
        <v>0.10175500797730901</v>
      </c>
      <c r="L67" s="20">
        <v>0.15280978549902499</v>
      </c>
      <c r="M67" s="20">
        <v>0.17975536252437499</v>
      </c>
      <c r="N67" s="20">
        <v>0.25828753767062601</v>
      </c>
      <c r="O67" s="20">
        <v>1</v>
      </c>
    </row>
    <row r="70" spans="1:15" x14ac:dyDescent="0.2">
      <c r="A70" s="46" t="s">
        <v>42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1E94BD-C1D0-4B44-8539-2098ACE7AC01}"/>
</file>

<file path=customXml/itemProps2.xml><?xml version="1.0" encoding="utf-8"?>
<ds:datastoreItem xmlns:ds="http://schemas.openxmlformats.org/officeDocument/2006/customXml" ds:itemID="{0C86C3DB-AAB0-4BD1-B5E3-B424F1C22DDC}"/>
</file>

<file path=customXml/itemProps3.xml><?xml version="1.0" encoding="utf-8"?>
<ds:datastoreItem xmlns:ds="http://schemas.openxmlformats.org/officeDocument/2006/customXml" ds:itemID="{53066CD2-EEA9-42ED-B6CA-33D1375BEE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