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<sst xmlns="http://schemas.openxmlformats.org/spreadsheetml/2006/main" count="127" uniqueCount="40">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</sst>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25" zoomScaleNormal="100" workbookViewId="0">
      <selection activeCell="A50" sqref="A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35</v>
      </c>
      <c r="H6" s="7" t="s">
        <v>36</v>
      </c>
    </row>
    <row r="7" spans="1:15" ht="12.75" customHeight="1" x14ac:dyDescent="0.2">
      <c r="A7" s="54" t="s">
        <v>17</v>
      </c>
      <c r="B7" s="3" t="s">
        <v>24</v>
      </c>
      <c r="C7" s="4">
        <v>1667</v>
      </c>
      <c r="D7" s="4">
        <v>1416</v>
      </c>
      <c r="E7" s="4">
        <v>1480</v>
      </c>
      <c r="F7" s="4">
        <v>1545</v>
      </c>
      <c r="G7" s="4">
        <v>849</v>
      </c>
      <c r="H7" s="4">
        <v>840</v>
      </c>
    </row>
    <row r="8" spans="1:15" ht="12.75" customHeight="1" x14ac:dyDescent="0.2">
      <c r="A8" s="54"/>
      <c r="B8" s="3" t="s">
        <v>25</v>
      </c>
      <c r="C8" s="4">
        <v>681</v>
      </c>
      <c r="D8" s="4">
        <v>731</v>
      </c>
      <c r="E8" s="4">
        <v>516</v>
      </c>
      <c r="F8" s="4">
        <v>614</v>
      </c>
      <c r="G8" s="4">
        <v>171</v>
      </c>
      <c r="H8" s="4">
        <v>385</v>
      </c>
    </row>
    <row r="9" spans="1:15" ht="12.75" customHeight="1" x14ac:dyDescent="0.2">
      <c r="A9" s="54"/>
      <c r="B9" s="47" t="s">
        <v>26</v>
      </c>
      <c r="C9" s="48">
        <v>2318</v>
      </c>
      <c r="D9" s="48">
        <v>2454</v>
      </c>
      <c r="E9" s="48">
        <v>1123</v>
      </c>
      <c r="F9" s="48">
        <v>2915</v>
      </c>
      <c r="G9" s="48">
        <v>550</v>
      </c>
      <c r="H9" s="48">
        <v>635</v>
      </c>
    </row>
    <row r="10" spans="1:15" ht="12.75" customHeight="1" thickBot="1" x14ac:dyDescent="0.25">
      <c r="A10" s="54"/>
      <c r="B10" s="10" t="s">
        <v>27</v>
      </c>
      <c r="C10" s="11">
        <v>662</v>
      </c>
      <c r="D10" s="11">
        <v>936</v>
      </c>
      <c r="E10" s="39">
        <v>664</v>
      </c>
      <c r="F10" s="11">
        <v>722</v>
      </c>
      <c r="G10" s="11">
        <v>340</v>
      </c>
      <c r="H10" s="11">
        <v>377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5328</v>
      </c>
      <c r="D11" s="17">
        <v>5537</v>
      </c>
      <c r="E11" s="17">
        <v>3783</v>
      </c>
      <c r="F11" s="17">
        <v>5796</v>
      </c>
      <c r="G11" s="17">
        <v>1910</v>
      </c>
      <c r="H11" s="17">
        <v>2237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5">
        <f>D11/C11</f>
        <v>1.0392267267267268</v>
      </c>
      <c r="D13" s="56"/>
      <c r="E13" s="55">
        <f>F11/E11</f>
        <v>1.5321173671689137</v>
      </c>
      <c r="F13" s="56"/>
      <c r="G13" s="55">
        <f>H11/G11</f>
        <v>1.1712041884816753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21</v>
      </c>
      <c r="B15" s="3" t="s">
        <v>24</v>
      </c>
      <c r="C15" s="4">
        <v>571</v>
      </c>
      <c r="D15" s="4">
        <v>695</v>
      </c>
      <c r="E15" s="4">
        <v>519</v>
      </c>
      <c r="F15" s="4">
        <v>494</v>
      </c>
      <c r="G15" s="50">
        <v>306</v>
      </c>
      <c r="H15" s="50">
        <v>328</v>
      </c>
    </row>
    <row r="16" spans="1:15" x14ac:dyDescent="0.2">
      <c r="A16" s="54"/>
      <c r="B16" s="3" t="s">
        <v>25</v>
      </c>
      <c r="C16" s="4">
        <v>209</v>
      </c>
      <c r="D16" s="4">
        <v>240</v>
      </c>
      <c r="E16" s="4">
        <v>240</v>
      </c>
      <c r="F16" s="4">
        <v>216</v>
      </c>
      <c r="G16" s="50">
        <v>106</v>
      </c>
      <c r="H16" s="50">
        <v>201</v>
      </c>
    </row>
    <row r="17" spans="1:8" x14ac:dyDescent="0.2">
      <c r="A17" s="54"/>
      <c r="B17" s="47" t="s">
        <v>26</v>
      </c>
      <c r="C17" s="48">
        <v>347</v>
      </c>
      <c r="D17" s="48">
        <v>314</v>
      </c>
      <c r="E17" s="48">
        <v>328</v>
      </c>
      <c r="F17" s="48">
        <v>282</v>
      </c>
      <c r="G17" s="48">
        <v>141</v>
      </c>
      <c r="H17" s="48">
        <v>136</v>
      </c>
    </row>
    <row r="18" spans="1:8" ht="13.5" thickBot="1" x14ac:dyDescent="0.25">
      <c r="A18" s="54"/>
      <c r="B18" s="10" t="s">
        <v>27</v>
      </c>
      <c r="C18" s="11">
        <v>70</v>
      </c>
      <c r="D18" s="11">
        <v>59</v>
      </c>
      <c r="E18" s="39">
        <v>96</v>
      </c>
      <c r="F18" s="11">
        <v>99</v>
      </c>
      <c r="G18" s="51">
        <v>53</v>
      </c>
      <c r="H18" s="51">
        <v>52</v>
      </c>
    </row>
    <row r="19" spans="1:8" ht="13.5" thickTop="1" x14ac:dyDescent="0.2">
      <c r="A19" s="54"/>
      <c r="B19" s="16" t="s">
        <v>4</v>
      </c>
      <c r="C19" s="17">
        <v>1197</v>
      </c>
      <c r="D19" s="17">
        <v>1308</v>
      </c>
      <c r="E19" s="17">
        <v>1183</v>
      </c>
      <c r="F19" s="17">
        <v>1091</v>
      </c>
      <c r="G19" s="52">
        <v>606</v>
      </c>
      <c r="H19" s="52">
        <v>717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10</v>
      </c>
      <c r="C21" s="55">
        <f>D19/C19</f>
        <v>1.0927318295739348</v>
      </c>
      <c r="D21" s="56"/>
      <c r="E21" s="55">
        <f>F19/E19</f>
        <v>0.9222316145393068</v>
      </c>
      <c r="F21" s="56"/>
      <c r="G21" s="55">
        <f>H19/G19</f>
        <v>1.1831683168316831</v>
      </c>
      <c r="H21" s="56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4" t="s">
        <v>18</v>
      </c>
      <c r="B23" s="3" t="s">
        <v>24</v>
      </c>
      <c r="C23" s="4">
        <v>3356</v>
      </c>
      <c r="D23" s="4">
        <v>3526</v>
      </c>
      <c r="E23" s="4">
        <v>3183</v>
      </c>
      <c r="F23" s="4">
        <v>3513</v>
      </c>
      <c r="G23" s="4">
        <v>1754</v>
      </c>
      <c r="H23" s="4">
        <v>1819</v>
      </c>
    </row>
    <row r="24" spans="1:8" x14ac:dyDescent="0.2">
      <c r="A24" s="54" t="s">
        <v>2</v>
      </c>
      <c r="B24" s="3" t="s">
        <v>25</v>
      </c>
      <c r="C24" s="4">
        <v>2117</v>
      </c>
      <c r="D24" s="4">
        <v>2210</v>
      </c>
      <c r="E24" s="4">
        <v>2023</v>
      </c>
      <c r="F24" s="4">
        <v>1873</v>
      </c>
      <c r="G24" s="4">
        <v>940</v>
      </c>
      <c r="H24" s="4">
        <v>824</v>
      </c>
    </row>
    <row r="25" spans="1:8" x14ac:dyDescent="0.2">
      <c r="A25" s="54" t="s">
        <v>2</v>
      </c>
      <c r="B25" s="3" t="s">
        <v>26</v>
      </c>
      <c r="C25" s="4">
        <v>2387</v>
      </c>
      <c r="D25" s="4">
        <v>3923</v>
      </c>
      <c r="E25" s="4">
        <v>2049</v>
      </c>
      <c r="F25" s="4">
        <v>2155</v>
      </c>
      <c r="G25" s="4">
        <v>1459</v>
      </c>
      <c r="H25" s="4">
        <v>664</v>
      </c>
    </row>
    <row r="26" spans="1:8" x14ac:dyDescent="0.2">
      <c r="A26" s="54"/>
      <c r="B26" s="47" t="s">
        <v>27</v>
      </c>
      <c r="C26" s="48">
        <v>1532</v>
      </c>
      <c r="D26" s="48">
        <v>1471</v>
      </c>
      <c r="E26" s="48">
        <v>1612</v>
      </c>
      <c r="F26" s="48">
        <v>1561</v>
      </c>
      <c r="G26" s="48">
        <v>924</v>
      </c>
      <c r="H26" s="48">
        <v>914</v>
      </c>
    </row>
    <row r="27" spans="1:8" ht="13.5" thickBot="1" x14ac:dyDescent="0.25">
      <c r="A27" s="54" t="s">
        <v>2</v>
      </c>
      <c r="B27" s="10" t="s">
        <v>15</v>
      </c>
      <c r="C27" s="11">
        <v>2544</v>
      </c>
      <c r="D27" s="11">
        <v>2517</v>
      </c>
      <c r="E27" s="39">
        <v>2680</v>
      </c>
      <c r="F27" s="11">
        <v>2630</v>
      </c>
      <c r="G27" s="11">
        <v>1144</v>
      </c>
      <c r="H27" s="11">
        <v>1191</v>
      </c>
    </row>
    <row r="28" spans="1:8" ht="13.5" thickTop="1" x14ac:dyDescent="0.2">
      <c r="A28" s="54"/>
      <c r="B28" s="16" t="s">
        <v>4</v>
      </c>
      <c r="C28" s="17">
        <v>11936</v>
      </c>
      <c r="D28" s="17">
        <v>13647</v>
      </c>
      <c r="E28" s="17">
        <v>11547</v>
      </c>
      <c r="F28" s="17">
        <v>11732</v>
      </c>
      <c r="G28" s="17">
        <v>6221</v>
      </c>
      <c r="H28" s="17">
        <v>5412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10</v>
      </c>
      <c r="C30" s="55">
        <f>D28/C28</f>
        <v>1.143347855227882</v>
      </c>
      <c r="D30" s="56"/>
      <c r="E30" s="55">
        <f>F28/E28</f>
        <v>1.0160214774400278</v>
      </c>
      <c r="F30" s="56"/>
      <c r="G30" s="55">
        <f>H28/G28</f>
        <v>0.86995659861758556</v>
      </c>
      <c r="H30" s="56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4" t="s">
        <v>19</v>
      </c>
      <c r="B32" s="3" t="s">
        <v>24</v>
      </c>
      <c r="C32" s="4">
        <v>8268</v>
      </c>
      <c r="D32" s="4">
        <v>8918</v>
      </c>
      <c r="E32" s="4">
        <v>8078</v>
      </c>
      <c r="F32" s="4">
        <v>8680</v>
      </c>
      <c r="G32" s="4">
        <v>4304</v>
      </c>
      <c r="H32" s="4">
        <v>5146</v>
      </c>
    </row>
    <row r="33" spans="1:8" x14ac:dyDescent="0.2">
      <c r="A33" s="54" t="s">
        <v>3</v>
      </c>
      <c r="B33" s="3" t="s">
        <v>25</v>
      </c>
      <c r="C33" s="4">
        <v>5113</v>
      </c>
      <c r="D33" s="4">
        <v>5681</v>
      </c>
      <c r="E33" s="4">
        <v>4141</v>
      </c>
      <c r="F33" s="4">
        <v>4828</v>
      </c>
      <c r="G33" s="4">
        <v>2032</v>
      </c>
      <c r="H33" s="4">
        <v>2148</v>
      </c>
    </row>
    <row r="34" spans="1:8" x14ac:dyDescent="0.2">
      <c r="A34" s="54"/>
      <c r="B34" s="3" t="s">
        <v>26</v>
      </c>
      <c r="C34" s="4">
        <v>3745</v>
      </c>
      <c r="D34" s="4">
        <v>4442</v>
      </c>
      <c r="E34" s="4">
        <v>3832</v>
      </c>
      <c r="F34" s="4">
        <v>3936</v>
      </c>
      <c r="G34" s="4">
        <v>2450</v>
      </c>
      <c r="H34" s="4">
        <v>2045</v>
      </c>
    </row>
    <row r="35" spans="1:8" x14ac:dyDescent="0.2">
      <c r="A35" s="54" t="s">
        <v>3</v>
      </c>
      <c r="B35" s="3" t="s">
        <v>27</v>
      </c>
      <c r="C35" s="5">
        <v>2214</v>
      </c>
      <c r="D35" s="4">
        <v>2125</v>
      </c>
      <c r="E35" s="4">
        <v>2249</v>
      </c>
      <c r="F35" s="4">
        <v>2182</v>
      </c>
      <c r="G35" s="5">
        <v>1387</v>
      </c>
      <c r="H35" s="4">
        <v>1346</v>
      </c>
    </row>
    <row r="36" spans="1:8" ht="13.5" thickBot="1" x14ac:dyDescent="0.25">
      <c r="A36" s="54" t="s">
        <v>3</v>
      </c>
      <c r="B36" s="10" t="s">
        <v>15</v>
      </c>
      <c r="C36" s="11">
        <v>4882</v>
      </c>
      <c r="D36" s="11">
        <v>4868</v>
      </c>
      <c r="E36" s="39">
        <v>4902</v>
      </c>
      <c r="F36" s="11">
        <v>5001</v>
      </c>
      <c r="G36" s="11">
        <v>2320</v>
      </c>
      <c r="H36" s="11">
        <v>2211</v>
      </c>
    </row>
    <row r="37" spans="1:8" ht="13.5" thickTop="1" x14ac:dyDescent="0.2">
      <c r="A37" s="54"/>
      <c r="B37" s="16" t="s">
        <v>4</v>
      </c>
      <c r="C37" s="17">
        <v>24222</v>
      </c>
      <c r="D37" s="17">
        <v>26034</v>
      </c>
      <c r="E37" s="17">
        <v>23202</v>
      </c>
      <c r="F37" s="17">
        <v>24627</v>
      </c>
      <c r="G37" s="17">
        <v>12493</v>
      </c>
      <c r="H37" s="17">
        <v>12896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5">
        <f>D37/C37</f>
        <v>1.0748080257617043</v>
      </c>
      <c r="D39" s="56"/>
      <c r="E39" s="55">
        <f>F37/E37</f>
        <v>1.0614171192138608</v>
      </c>
      <c r="F39" s="56"/>
      <c r="G39" s="55">
        <f>H37/G37</f>
        <v>1.032258064516129</v>
      </c>
      <c r="H39" s="56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4" t="s">
        <v>20</v>
      </c>
      <c r="B41" s="3" t="s">
        <v>24</v>
      </c>
      <c r="C41" s="4">
        <v>5226</v>
      </c>
      <c r="D41" s="4">
        <v>6404</v>
      </c>
      <c r="E41" s="4">
        <v>5079</v>
      </c>
      <c r="F41" s="4">
        <v>5366</v>
      </c>
      <c r="G41" s="4">
        <v>2747</v>
      </c>
      <c r="H41" s="4">
        <v>3009</v>
      </c>
    </row>
    <row r="42" spans="1:8" x14ac:dyDescent="0.2">
      <c r="A42" s="54"/>
      <c r="B42" s="3" t="s">
        <v>25</v>
      </c>
      <c r="C42" s="4">
        <v>4841</v>
      </c>
      <c r="D42" s="4">
        <v>4831</v>
      </c>
      <c r="E42" s="4">
        <v>3408</v>
      </c>
      <c r="F42" s="4">
        <v>4003</v>
      </c>
      <c r="G42" s="4">
        <v>1758</v>
      </c>
      <c r="H42" s="4">
        <v>2114</v>
      </c>
    </row>
    <row r="43" spans="1:8" x14ac:dyDescent="0.2">
      <c r="A43" s="54"/>
      <c r="B43" s="3" t="s">
        <v>26</v>
      </c>
      <c r="C43" s="4">
        <v>3841</v>
      </c>
      <c r="D43" s="4">
        <v>3814</v>
      </c>
      <c r="E43" s="4">
        <v>3094</v>
      </c>
      <c r="F43" s="4">
        <v>3482</v>
      </c>
      <c r="G43" s="4">
        <v>1545</v>
      </c>
      <c r="H43" s="4">
        <v>2184</v>
      </c>
    </row>
    <row r="44" spans="1:8" x14ac:dyDescent="0.2">
      <c r="A44" s="54"/>
      <c r="B44" s="3" t="s">
        <v>27</v>
      </c>
      <c r="C44" s="5">
        <v>3070</v>
      </c>
      <c r="D44" s="4">
        <v>3038</v>
      </c>
      <c r="E44" s="4">
        <v>1822</v>
      </c>
      <c r="F44" s="4">
        <v>1877</v>
      </c>
      <c r="G44" s="4">
        <v>1116</v>
      </c>
      <c r="H44" s="4">
        <v>1368</v>
      </c>
    </row>
    <row r="45" spans="1:8" ht="13.5" thickBot="1" x14ac:dyDescent="0.25">
      <c r="A45" s="54"/>
      <c r="B45" s="10" t="s">
        <v>15</v>
      </c>
      <c r="C45" s="11">
        <v>4113</v>
      </c>
      <c r="D45" s="11">
        <v>4464</v>
      </c>
      <c r="E45" s="39">
        <v>4867</v>
      </c>
      <c r="F45" s="11">
        <v>4677</v>
      </c>
      <c r="G45" s="11">
        <v>2370</v>
      </c>
      <c r="H45" s="11">
        <v>2494</v>
      </c>
    </row>
    <row r="46" spans="1:8" ht="13.5" thickTop="1" x14ac:dyDescent="0.2">
      <c r="A46" s="54"/>
      <c r="B46" s="16" t="s">
        <v>4</v>
      </c>
      <c r="C46" s="17">
        <v>21091</v>
      </c>
      <c r="D46" s="17">
        <v>22551</v>
      </c>
      <c r="E46" s="17">
        <v>18270</v>
      </c>
      <c r="F46" s="17">
        <v>19405</v>
      </c>
      <c r="G46" s="17">
        <v>9536</v>
      </c>
      <c r="H46" s="17">
        <v>11169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5">
        <f>D46/C46</f>
        <v>1.0692238395524156</v>
      </c>
      <c r="D48" s="56"/>
      <c r="E48" s="55">
        <f>F46/E46</f>
        <v>1.0621237000547346</v>
      </c>
      <c r="F48" s="56"/>
      <c r="G48" s="55">
        <f>H46/G46</f>
        <v>1.1712458053691275</v>
      </c>
      <c r="H48" s="56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60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  <mergeCell ref="A7:A11"/>
    <mergeCell ref="A23:A28"/>
    <mergeCell ref="A32:A37"/>
    <mergeCell ref="A41:A46"/>
    <mergeCell ref="A15:A19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M17" sqref="M1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10785</v>
      </c>
      <c r="D7" s="43">
        <v>8013</v>
      </c>
      <c r="E7" s="30"/>
      <c r="F7" s="23">
        <f>(D7-C7)/C7</f>
        <v>-0.25702364394993044</v>
      </c>
    </row>
    <row r="8" spans="1:8" x14ac:dyDescent="0.2">
      <c r="C8" s="2"/>
      <c r="D8" s="42"/>
      <c r="E8" s="15"/>
      <c r="F8" s="2"/>
    </row>
    <row r="9" spans="1:8" ht="24.75" customHeight="1" x14ac:dyDescent="0.2">
      <c r="A9" s="33" t="s">
        <v>21</v>
      </c>
      <c r="B9" s="25" t="s">
        <v>4</v>
      </c>
      <c r="C9" s="44">
        <v>4583</v>
      </c>
      <c r="D9" s="44">
        <v>4429</v>
      </c>
      <c r="E9" s="30"/>
      <c r="F9" s="26">
        <f>(D9-C9)/C9</f>
        <v>-3.3602443814095571E-2</v>
      </c>
    </row>
    <row r="10" spans="1:8" x14ac:dyDescent="0.2">
      <c r="C10" s="2"/>
      <c r="D10" s="42"/>
      <c r="E10" s="15"/>
      <c r="F10" s="2"/>
    </row>
    <row r="11" spans="1:8" s="24" customFormat="1" ht="27" customHeight="1" x14ac:dyDescent="0.25">
      <c r="A11" s="33" t="s">
        <v>18</v>
      </c>
      <c r="B11" s="25" t="s">
        <v>4</v>
      </c>
      <c r="C11" s="40">
        <v>18323</v>
      </c>
      <c r="D11" s="44">
        <v>17019</v>
      </c>
      <c r="E11" s="30"/>
      <c r="F11" s="26">
        <f>(D11-C11)/C11</f>
        <v>-7.1167385253506521E-2</v>
      </c>
    </row>
    <row r="12" spans="1:8" ht="14.45" customHeight="1" x14ac:dyDescent="0.2">
      <c r="A12" s="34"/>
      <c r="B12" s="14"/>
      <c r="C12" s="41"/>
      <c r="D12" s="45"/>
      <c r="E12" s="21"/>
      <c r="F12" s="22"/>
      <c r="H12" s="2"/>
    </row>
    <row r="13" spans="1:8" ht="27" customHeight="1" x14ac:dyDescent="0.2">
      <c r="A13" s="33" t="s">
        <v>19</v>
      </c>
      <c r="B13" s="25" t="s">
        <v>4</v>
      </c>
      <c r="C13" s="40">
        <v>36588</v>
      </c>
      <c r="D13" s="44">
        <v>32510</v>
      </c>
      <c r="E13" s="30"/>
      <c r="F13" s="26">
        <f>(D13-C13)/C13</f>
        <v>-0.11145730840712802</v>
      </c>
      <c r="H13" s="2"/>
    </row>
    <row r="14" spans="1:8" x14ac:dyDescent="0.2">
      <c r="C14" s="2"/>
      <c r="D14" s="46"/>
      <c r="E14" s="15"/>
      <c r="F14" s="2"/>
    </row>
    <row r="15" spans="1:8" s="24" customFormat="1" ht="27" customHeight="1" x14ac:dyDescent="0.2">
      <c r="A15" s="33" t="s">
        <v>20</v>
      </c>
      <c r="B15" s="25" t="s">
        <v>4</v>
      </c>
      <c r="C15" s="40">
        <v>24136</v>
      </c>
      <c r="D15" s="44">
        <v>19972</v>
      </c>
      <c r="E15" s="30"/>
      <c r="F15" s="26">
        <f>(D15-C15)/C15</f>
        <v>-0.17252237321842889</v>
      </c>
      <c r="G15" s="1"/>
    </row>
    <row r="16" spans="1:8" x14ac:dyDescent="0.2">
      <c r="C16" s="2"/>
      <c r="D16" s="2"/>
      <c r="E16" s="15"/>
    </row>
    <row r="18" spans="1:1" x14ac:dyDescent="0.2">
      <c r="A18" s="60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topLeftCell="A5" zoomScaleNormal="100" workbookViewId="0">
      <selection activeCell="A14" sqref="A14:A1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28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43281</v>
      </c>
      <c r="O6" s="7" t="s">
        <v>0</v>
      </c>
    </row>
    <row r="7" spans="1:22" ht="13.9" customHeight="1" x14ac:dyDescent="0.2">
      <c r="A7" s="57" t="s">
        <v>17</v>
      </c>
      <c r="B7" s="3" t="s">
        <v>24</v>
      </c>
      <c r="C7" s="3">
        <v>1</v>
      </c>
      <c r="D7" s="3">
        <v>0</v>
      </c>
      <c r="E7" s="3">
        <v>1</v>
      </c>
      <c r="F7" s="3">
        <v>3</v>
      </c>
      <c r="G7" s="3">
        <v>9</v>
      </c>
      <c r="H7" s="3">
        <v>25</v>
      </c>
      <c r="I7" s="3">
        <v>66</v>
      </c>
      <c r="J7" s="3">
        <v>308</v>
      </c>
      <c r="K7" s="4">
        <v>947</v>
      </c>
      <c r="L7" s="4">
        <v>1186</v>
      </c>
      <c r="M7" s="4">
        <v>1204</v>
      </c>
      <c r="N7" s="4">
        <v>827</v>
      </c>
      <c r="O7" s="4">
        <v>4577</v>
      </c>
    </row>
    <row r="8" spans="1:22" x14ac:dyDescent="0.2">
      <c r="A8" s="58"/>
      <c r="B8" s="3" t="s">
        <v>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4</v>
      </c>
      <c r="I8" s="5">
        <v>34</v>
      </c>
      <c r="J8" s="5">
        <v>61</v>
      </c>
      <c r="K8" s="5">
        <v>228</v>
      </c>
      <c r="L8" s="5">
        <v>442</v>
      </c>
      <c r="M8" s="4">
        <v>424</v>
      </c>
      <c r="N8" s="4">
        <v>162</v>
      </c>
      <c r="O8" s="4">
        <v>1355</v>
      </c>
    </row>
    <row r="9" spans="1:22" x14ac:dyDescent="0.2">
      <c r="A9" s="58"/>
      <c r="B9" s="47" t="s">
        <v>26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16</v>
      </c>
      <c r="J9" s="49">
        <v>50</v>
      </c>
      <c r="K9" s="49">
        <v>214</v>
      </c>
      <c r="L9" s="49">
        <v>483</v>
      </c>
      <c r="M9" s="48">
        <v>658</v>
      </c>
      <c r="N9" s="48">
        <v>516</v>
      </c>
      <c r="O9" s="48">
        <v>1937</v>
      </c>
    </row>
    <row r="10" spans="1:22" ht="13.5" thickBot="1" x14ac:dyDescent="0.25">
      <c r="A10" s="58"/>
      <c r="B10" s="10" t="s">
        <v>27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0</v>
      </c>
      <c r="M10" s="11">
        <v>11</v>
      </c>
      <c r="N10" s="11">
        <v>132</v>
      </c>
      <c r="O10" s="11">
        <v>144</v>
      </c>
      <c r="T10" s="2"/>
      <c r="U10" s="2"/>
      <c r="V10" s="2"/>
    </row>
    <row r="11" spans="1:22" ht="13.5" thickTop="1" x14ac:dyDescent="0.2">
      <c r="A11" s="58"/>
      <c r="B11" s="16" t="s">
        <v>13</v>
      </c>
      <c r="C11" s="16">
        <v>1</v>
      </c>
      <c r="D11" s="16">
        <v>0</v>
      </c>
      <c r="E11" s="16">
        <v>1</v>
      </c>
      <c r="F11" s="16">
        <v>3</v>
      </c>
      <c r="G11" s="16">
        <v>9</v>
      </c>
      <c r="H11" s="16">
        <v>29</v>
      </c>
      <c r="I11" s="16">
        <v>116</v>
      </c>
      <c r="J11" s="16">
        <v>419</v>
      </c>
      <c r="K11" s="19">
        <v>1390</v>
      </c>
      <c r="L11" s="19">
        <v>2111</v>
      </c>
      <c r="M11" s="19">
        <v>2297</v>
      </c>
      <c r="N11" s="19">
        <v>1637</v>
      </c>
      <c r="O11" s="19">
        <v>8013</v>
      </c>
      <c r="T11" s="2"/>
      <c r="U11" s="2"/>
      <c r="V11" s="2"/>
    </row>
    <row r="12" spans="1:22" x14ac:dyDescent="0.2">
      <c r="A12" s="59"/>
      <c r="B12" s="18" t="s">
        <v>14</v>
      </c>
      <c r="C12" s="20">
        <v>1.2479720454261801E-4</v>
      </c>
      <c r="D12" s="20">
        <v>0</v>
      </c>
      <c r="E12" s="20">
        <v>1.2479720454261801E-4</v>
      </c>
      <c r="F12" s="20">
        <v>3.7439161362785498E-4</v>
      </c>
      <c r="G12" s="20">
        <v>1.1231748408835601E-3</v>
      </c>
      <c r="H12" s="20">
        <v>3.6191189317359299E-3</v>
      </c>
      <c r="I12" s="20">
        <v>1.44764757269437E-2</v>
      </c>
      <c r="J12" s="20">
        <v>5.2290028703357E-2</v>
      </c>
      <c r="K12" s="20">
        <v>0.173468114314239</v>
      </c>
      <c r="L12" s="20">
        <v>0.26344689878946698</v>
      </c>
      <c r="M12" s="20">
        <v>0.28665917883439401</v>
      </c>
      <c r="N12" s="20">
        <v>0.20429302383626599</v>
      </c>
      <c r="O12" s="20">
        <v>1</v>
      </c>
    </row>
    <row r="14" spans="1:22" x14ac:dyDescent="0.2">
      <c r="A14" s="57" t="s">
        <v>21</v>
      </c>
      <c r="B14" s="3" t="s">
        <v>24</v>
      </c>
      <c r="C14" s="3">
        <v>1</v>
      </c>
      <c r="D14" s="3">
        <v>0</v>
      </c>
      <c r="E14" s="3">
        <v>0</v>
      </c>
      <c r="F14" s="5">
        <v>2</v>
      </c>
      <c r="G14" s="3">
        <v>4</v>
      </c>
      <c r="H14" s="3">
        <v>3</v>
      </c>
      <c r="I14" s="3">
        <v>8</v>
      </c>
      <c r="J14" s="3">
        <v>23</v>
      </c>
      <c r="K14" s="4">
        <v>358</v>
      </c>
      <c r="L14" s="4">
        <v>349</v>
      </c>
      <c r="M14" s="4">
        <v>430</v>
      </c>
      <c r="N14" s="4">
        <v>288</v>
      </c>
      <c r="O14" s="4">
        <v>1466</v>
      </c>
    </row>
    <row r="15" spans="1:22" x14ac:dyDescent="0.2">
      <c r="A15" s="58"/>
      <c r="B15" s="3" t="s">
        <v>25</v>
      </c>
      <c r="C15" s="5">
        <v>0</v>
      </c>
      <c r="D15" s="5">
        <v>0</v>
      </c>
      <c r="E15" s="3">
        <v>0</v>
      </c>
      <c r="F15" s="5">
        <v>0</v>
      </c>
      <c r="G15" s="5">
        <v>0</v>
      </c>
      <c r="H15" s="5">
        <v>36</v>
      </c>
      <c r="I15" s="5">
        <v>152</v>
      </c>
      <c r="J15" s="5">
        <v>261</v>
      </c>
      <c r="K15" s="5">
        <v>250</v>
      </c>
      <c r="L15" s="5">
        <v>195</v>
      </c>
      <c r="M15" s="4">
        <v>230</v>
      </c>
      <c r="N15" s="4">
        <v>104</v>
      </c>
      <c r="O15" s="4">
        <v>1228</v>
      </c>
    </row>
    <row r="16" spans="1:22" x14ac:dyDescent="0.2">
      <c r="A16" s="58"/>
      <c r="B16" s="47" t="s">
        <v>26</v>
      </c>
      <c r="C16" s="49">
        <v>0</v>
      </c>
      <c r="D16" s="49">
        <v>0</v>
      </c>
      <c r="E16" s="3">
        <v>0</v>
      </c>
      <c r="F16" s="49">
        <v>0</v>
      </c>
      <c r="G16" s="49">
        <v>1</v>
      </c>
      <c r="H16" s="49">
        <v>29</v>
      </c>
      <c r="I16" s="49">
        <v>169</v>
      </c>
      <c r="J16" s="49">
        <v>344</v>
      </c>
      <c r="K16" s="49">
        <v>350</v>
      </c>
      <c r="L16" s="49">
        <v>347</v>
      </c>
      <c r="M16" s="48">
        <v>326</v>
      </c>
      <c r="N16" s="48">
        <v>141</v>
      </c>
      <c r="O16" s="48">
        <v>1707</v>
      </c>
    </row>
    <row r="17" spans="1:15" ht="13.5" thickBot="1" x14ac:dyDescent="0.25">
      <c r="A17" s="58"/>
      <c r="B17" s="10" t="s">
        <v>27</v>
      </c>
      <c r="C17" s="39">
        <v>0</v>
      </c>
      <c r="D17" s="39">
        <v>0</v>
      </c>
      <c r="E17" s="10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2</v>
      </c>
      <c r="N17" s="11">
        <v>26</v>
      </c>
      <c r="O17" s="11">
        <v>28</v>
      </c>
    </row>
    <row r="18" spans="1:15" ht="13.5" thickTop="1" x14ac:dyDescent="0.2">
      <c r="A18" s="58"/>
      <c r="B18" s="16" t="s">
        <v>13</v>
      </c>
      <c r="C18" s="16">
        <v>1</v>
      </c>
      <c r="D18" s="16">
        <v>0</v>
      </c>
      <c r="E18" s="16">
        <v>0</v>
      </c>
      <c r="F18" s="16">
        <v>2</v>
      </c>
      <c r="G18" s="16">
        <v>5</v>
      </c>
      <c r="H18" s="16">
        <v>68</v>
      </c>
      <c r="I18" s="16">
        <v>329</v>
      </c>
      <c r="J18" s="16">
        <v>628</v>
      </c>
      <c r="K18" s="19">
        <v>958</v>
      </c>
      <c r="L18" s="19">
        <v>891</v>
      </c>
      <c r="M18" s="19">
        <v>988</v>
      </c>
      <c r="N18" s="19">
        <v>559</v>
      </c>
      <c r="O18" s="19">
        <v>4429</v>
      </c>
    </row>
    <row r="19" spans="1:15" x14ac:dyDescent="0.2">
      <c r="A19" s="59"/>
      <c r="B19" s="18" t="s">
        <v>14</v>
      </c>
      <c r="C19" s="20">
        <v>2.2578460149017801E-4</v>
      </c>
      <c r="D19" s="20">
        <v>0</v>
      </c>
      <c r="E19" s="20">
        <v>0</v>
      </c>
      <c r="F19" s="20">
        <v>4.51569202980357E-4</v>
      </c>
      <c r="G19" s="20">
        <v>1.1289230074508899E-3</v>
      </c>
      <c r="H19" s="20">
        <v>1.53533529013321E-2</v>
      </c>
      <c r="I19" s="20">
        <v>7.4283133890268693E-2</v>
      </c>
      <c r="J19" s="20">
        <v>0.14179272973583201</v>
      </c>
      <c r="K19" s="20">
        <v>0.21630164822759099</v>
      </c>
      <c r="L19" s="20">
        <v>0.20117407992774899</v>
      </c>
      <c r="M19" s="20">
        <v>0.223075186272296</v>
      </c>
      <c r="N19" s="20">
        <v>0.12621359223301001</v>
      </c>
      <c r="O19" s="20">
        <v>1</v>
      </c>
    </row>
    <row r="21" spans="1:15" ht="12.75" customHeight="1" x14ac:dyDescent="0.2">
      <c r="A21" s="57" t="s">
        <v>18</v>
      </c>
      <c r="B21" s="3" t="s">
        <v>24</v>
      </c>
      <c r="C21" s="4">
        <v>92</v>
      </c>
      <c r="D21" s="4">
        <v>76</v>
      </c>
      <c r="E21" s="4">
        <v>111</v>
      </c>
      <c r="F21" s="4">
        <v>151</v>
      </c>
      <c r="G21" s="4">
        <v>209</v>
      </c>
      <c r="H21" s="4">
        <v>426</v>
      </c>
      <c r="I21" s="4">
        <v>639</v>
      </c>
      <c r="J21" s="4">
        <v>902</v>
      </c>
      <c r="K21" s="4">
        <v>1158</v>
      </c>
      <c r="L21" s="4">
        <v>1672</v>
      </c>
      <c r="M21" s="4">
        <v>1921</v>
      </c>
      <c r="N21" s="4">
        <v>1489</v>
      </c>
      <c r="O21" s="4">
        <v>8846</v>
      </c>
    </row>
    <row r="22" spans="1:15" x14ac:dyDescent="0.2">
      <c r="A22" s="58"/>
      <c r="B22" s="3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4">
        <v>20</v>
      </c>
      <c r="J22" s="4">
        <v>102</v>
      </c>
      <c r="K22" s="4">
        <v>243</v>
      </c>
      <c r="L22" s="4">
        <v>419</v>
      </c>
      <c r="M22" s="4">
        <v>684</v>
      </c>
      <c r="N22" s="4">
        <v>495</v>
      </c>
      <c r="O22" s="4">
        <v>1968</v>
      </c>
    </row>
    <row r="23" spans="1:15" x14ac:dyDescent="0.2">
      <c r="A23" s="58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16</v>
      </c>
      <c r="J23" s="4">
        <v>163</v>
      </c>
      <c r="K23" s="4">
        <v>501</v>
      </c>
      <c r="L23" s="4">
        <v>1235</v>
      </c>
      <c r="M23" s="4">
        <v>1819</v>
      </c>
      <c r="N23" s="4">
        <v>1454</v>
      </c>
      <c r="O23" s="4">
        <v>5188</v>
      </c>
    </row>
    <row r="24" spans="1:15" x14ac:dyDescent="0.2">
      <c r="A24" s="58"/>
      <c r="B24" s="3" t="s">
        <v>27</v>
      </c>
      <c r="C24" s="4">
        <v>32</v>
      </c>
      <c r="D24" s="4">
        <v>6</v>
      </c>
      <c r="E24" s="4">
        <v>34</v>
      </c>
      <c r="F24" s="4">
        <v>14</v>
      </c>
      <c r="G24" s="4">
        <v>31</v>
      </c>
      <c r="H24" s="4">
        <v>37</v>
      </c>
      <c r="I24" s="4">
        <v>9</v>
      </c>
      <c r="J24" s="4">
        <v>12</v>
      </c>
      <c r="K24" s="4">
        <v>19</v>
      </c>
      <c r="L24" s="4">
        <v>42</v>
      </c>
      <c r="M24" s="4">
        <v>98</v>
      </c>
      <c r="N24" s="4">
        <v>228</v>
      </c>
      <c r="O24" s="4">
        <v>562</v>
      </c>
    </row>
    <row r="25" spans="1:15" ht="13.5" thickBot="1" x14ac:dyDescent="0.25">
      <c r="A25" s="58"/>
      <c r="B25" s="10" t="s">
        <v>15</v>
      </c>
      <c r="C25" s="11">
        <v>2</v>
      </c>
      <c r="D25" s="39">
        <v>0</v>
      </c>
      <c r="E25" s="39">
        <v>1</v>
      </c>
      <c r="F25" s="11">
        <v>3</v>
      </c>
      <c r="G25" s="39">
        <v>0</v>
      </c>
      <c r="H25" s="11">
        <v>3</v>
      </c>
      <c r="I25" s="11">
        <v>11</v>
      </c>
      <c r="J25" s="11">
        <v>12</v>
      </c>
      <c r="K25" s="11">
        <v>11</v>
      </c>
      <c r="L25" s="11">
        <v>30</v>
      </c>
      <c r="M25" s="11">
        <v>65</v>
      </c>
      <c r="N25" s="11">
        <v>317</v>
      </c>
      <c r="O25" s="11">
        <v>455</v>
      </c>
    </row>
    <row r="26" spans="1:15" ht="13.5" thickTop="1" x14ac:dyDescent="0.2">
      <c r="A26" s="58"/>
      <c r="B26" s="16" t="s">
        <v>13</v>
      </c>
      <c r="C26" s="19">
        <v>126</v>
      </c>
      <c r="D26" s="19">
        <v>82</v>
      </c>
      <c r="E26" s="19">
        <v>146</v>
      </c>
      <c r="F26" s="19">
        <v>168</v>
      </c>
      <c r="G26" s="19">
        <v>240</v>
      </c>
      <c r="H26" s="19">
        <v>471</v>
      </c>
      <c r="I26" s="19">
        <v>695</v>
      </c>
      <c r="J26" s="19">
        <v>1191</v>
      </c>
      <c r="K26" s="19">
        <v>1932</v>
      </c>
      <c r="L26" s="19">
        <v>3398</v>
      </c>
      <c r="M26" s="19">
        <v>4587</v>
      </c>
      <c r="N26" s="19">
        <v>3983</v>
      </c>
      <c r="O26" s="19">
        <v>17019</v>
      </c>
    </row>
    <row r="27" spans="1:15" x14ac:dyDescent="0.2">
      <c r="A27" s="59"/>
      <c r="B27" s="18" t="s">
        <v>14</v>
      </c>
      <c r="C27" s="20">
        <v>7.4034902168165001E-3</v>
      </c>
      <c r="D27" s="20">
        <v>4.8181444268170903E-3</v>
      </c>
      <c r="E27" s="20">
        <v>8.5786473940889594E-3</v>
      </c>
      <c r="F27" s="20">
        <v>9.8713202890886708E-3</v>
      </c>
      <c r="G27" s="20">
        <v>1.41018861272695E-2</v>
      </c>
      <c r="H27" s="20">
        <v>2.76749515247664E-2</v>
      </c>
      <c r="I27" s="20">
        <v>4.0836711910218003E-2</v>
      </c>
      <c r="J27" s="20">
        <v>6.9980609906574995E-2</v>
      </c>
      <c r="K27" s="20">
        <v>0.11352018332452</v>
      </c>
      <c r="L27" s="20">
        <v>0.199659204418591</v>
      </c>
      <c r="M27" s="20">
        <v>0.26952229860743898</v>
      </c>
      <c r="N27" s="20">
        <v>0.23403255185381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7" t="s">
        <v>19</v>
      </c>
      <c r="B29" s="3" t="s">
        <v>24</v>
      </c>
      <c r="C29" s="4">
        <v>583</v>
      </c>
      <c r="D29" s="4">
        <v>114</v>
      </c>
      <c r="E29" s="4">
        <v>177</v>
      </c>
      <c r="F29" s="4">
        <v>260</v>
      </c>
      <c r="G29" s="4">
        <v>254</v>
      </c>
      <c r="H29" s="4">
        <v>455</v>
      </c>
      <c r="I29" s="4">
        <v>813</v>
      </c>
      <c r="J29" s="4">
        <v>1146</v>
      </c>
      <c r="K29" s="4">
        <v>1732</v>
      </c>
      <c r="L29" s="4">
        <v>3048</v>
      </c>
      <c r="M29" s="4">
        <v>4924</v>
      </c>
      <c r="N29" s="4">
        <v>3924</v>
      </c>
      <c r="O29" s="4">
        <v>17430</v>
      </c>
    </row>
    <row r="30" spans="1:15" x14ac:dyDescent="0.2">
      <c r="A30" s="58"/>
      <c r="B30" s="3" t="s">
        <v>25</v>
      </c>
      <c r="C30" s="5">
        <v>0</v>
      </c>
      <c r="D30" s="5">
        <v>0</v>
      </c>
      <c r="E30" s="5">
        <v>0</v>
      </c>
      <c r="F30" s="5">
        <v>0</v>
      </c>
      <c r="G30" s="4">
        <v>2</v>
      </c>
      <c r="H30" s="4">
        <v>50</v>
      </c>
      <c r="I30" s="4">
        <v>102</v>
      </c>
      <c r="J30" s="4">
        <v>247</v>
      </c>
      <c r="K30" s="4">
        <v>475</v>
      </c>
      <c r="L30" s="4">
        <v>870</v>
      </c>
      <c r="M30" s="4">
        <v>1204</v>
      </c>
      <c r="N30" s="4">
        <v>1007</v>
      </c>
      <c r="O30" s="4">
        <v>3957</v>
      </c>
    </row>
    <row r="31" spans="1:15" x14ac:dyDescent="0.2">
      <c r="A31" s="58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4">
        <v>1</v>
      </c>
      <c r="H31" s="4">
        <v>6</v>
      </c>
      <c r="I31" s="4">
        <v>21</v>
      </c>
      <c r="J31" s="4">
        <v>167</v>
      </c>
      <c r="K31" s="4">
        <v>750</v>
      </c>
      <c r="L31" s="4">
        <v>1987</v>
      </c>
      <c r="M31" s="4">
        <v>3295</v>
      </c>
      <c r="N31" s="4">
        <v>2438</v>
      </c>
      <c r="O31" s="4">
        <v>8665</v>
      </c>
    </row>
    <row r="32" spans="1:15" x14ac:dyDescent="0.2">
      <c r="A32" s="58"/>
      <c r="B32" s="3" t="s">
        <v>27</v>
      </c>
      <c r="C32" s="4">
        <v>309</v>
      </c>
      <c r="D32" s="4">
        <v>166</v>
      </c>
      <c r="E32" s="4">
        <v>126</v>
      </c>
      <c r="F32" s="4">
        <v>105</v>
      </c>
      <c r="G32" s="4">
        <v>56</v>
      </c>
      <c r="H32" s="4">
        <v>26</v>
      </c>
      <c r="I32" s="4">
        <v>19</v>
      </c>
      <c r="J32" s="4">
        <v>9</v>
      </c>
      <c r="K32" s="4">
        <v>32</v>
      </c>
      <c r="L32" s="4">
        <v>75</v>
      </c>
      <c r="M32" s="4">
        <v>78</v>
      </c>
      <c r="N32" s="4">
        <v>237</v>
      </c>
      <c r="O32" s="4">
        <v>1238</v>
      </c>
    </row>
    <row r="33" spans="1:17" ht="13.5" thickBot="1" x14ac:dyDescent="0.25">
      <c r="A33" s="58"/>
      <c r="B33" s="10" t="s">
        <v>15</v>
      </c>
      <c r="C33" s="11">
        <v>143</v>
      </c>
      <c r="D33" s="11">
        <v>45</v>
      </c>
      <c r="E33" s="11">
        <v>19</v>
      </c>
      <c r="F33" s="11">
        <v>24</v>
      </c>
      <c r="G33" s="11">
        <v>29</v>
      </c>
      <c r="H33" s="11">
        <v>40</v>
      </c>
      <c r="I33" s="11">
        <v>25</v>
      </c>
      <c r="J33" s="11">
        <v>12</v>
      </c>
      <c r="K33" s="11">
        <v>18</v>
      </c>
      <c r="L33" s="11">
        <v>33</v>
      </c>
      <c r="M33" s="11">
        <v>123</v>
      </c>
      <c r="N33" s="11">
        <v>709</v>
      </c>
      <c r="O33" s="11">
        <v>1220</v>
      </c>
    </row>
    <row r="34" spans="1:17" ht="13.5" thickTop="1" x14ac:dyDescent="0.2">
      <c r="A34" s="58"/>
      <c r="B34" s="16" t="s">
        <v>13</v>
      </c>
      <c r="C34" s="19">
        <v>1035</v>
      </c>
      <c r="D34" s="19">
        <v>325</v>
      </c>
      <c r="E34" s="19">
        <v>322</v>
      </c>
      <c r="F34" s="19">
        <v>389</v>
      </c>
      <c r="G34" s="19">
        <v>342</v>
      </c>
      <c r="H34" s="19">
        <v>577</v>
      </c>
      <c r="I34" s="19">
        <v>980</v>
      </c>
      <c r="J34" s="19">
        <v>1581</v>
      </c>
      <c r="K34" s="19">
        <v>3007</v>
      </c>
      <c r="L34" s="19">
        <v>6013</v>
      </c>
      <c r="M34" s="19">
        <v>9624</v>
      </c>
      <c r="N34" s="19">
        <v>8315</v>
      </c>
      <c r="O34" s="19">
        <v>32510</v>
      </c>
    </row>
    <row r="35" spans="1:17" x14ac:dyDescent="0.2">
      <c r="A35" s="59"/>
      <c r="B35" s="18" t="s">
        <v>14</v>
      </c>
      <c r="C35" s="20">
        <v>3.1836358043678903E-2</v>
      </c>
      <c r="D35" s="20">
        <v>9.9969240233774206E-3</v>
      </c>
      <c r="E35" s="20">
        <v>9.9046447247000905E-3</v>
      </c>
      <c r="F35" s="20">
        <v>1.19655490618271E-2</v>
      </c>
      <c r="G35" s="20">
        <v>1.0519840049215599E-2</v>
      </c>
      <c r="H35" s="20">
        <v>1.7748385112273099E-2</v>
      </c>
      <c r="I35" s="20">
        <v>3.01445709012612E-2</v>
      </c>
      <c r="J35" s="20">
        <v>4.8631190402952898E-2</v>
      </c>
      <c r="K35" s="20">
        <v>9.2494617040910498E-2</v>
      </c>
      <c r="L35" s="20">
        <v>0.18495847431559501</v>
      </c>
      <c r="M35" s="20">
        <v>0.29603199015687498</v>
      </c>
      <c r="N35" s="20">
        <v>0.25576745616733298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ht="12.75" customHeight="1" x14ac:dyDescent="0.2">
      <c r="A37" s="57" t="s">
        <v>20</v>
      </c>
      <c r="B37" s="3" t="s">
        <v>24</v>
      </c>
      <c r="C37" s="4">
        <v>369</v>
      </c>
      <c r="D37" s="4">
        <v>90</v>
      </c>
      <c r="E37" s="4">
        <v>134</v>
      </c>
      <c r="F37" s="4">
        <v>167</v>
      </c>
      <c r="G37" s="4">
        <v>162</v>
      </c>
      <c r="H37" s="4">
        <v>241</v>
      </c>
      <c r="I37" s="4">
        <v>535</v>
      </c>
      <c r="J37" s="4">
        <v>669</v>
      </c>
      <c r="K37" s="4">
        <v>1176</v>
      </c>
      <c r="L37" s="4">
        <v>2087</v>
      </c>
      <c r="M37" s="4">
        <v>3074</v>
      </c>
      <c r="N37" s="4">
        <v>2482</v>
      </c>
      <c r="O37" s="4">
        <v>11186</v>
      </c>
    </row>
    <row r="38" spans="1:17" x14ac:dyDescent="0.2">
      <c r="A38" s="58"/>
      <c r="B38" s="3" t="s">
        <v>25</v>
      </c>
      <c r="C38" s="5">
        <v>4</v>
      </c>
      <c r="D38" s="5">
        <v>1</v>
      </c>
      <c r="E38" s="5">
        <v>0</v>
      </c>
      <c r="F38" s="5">
        <v>0</v>
      </c>
      <c r="G38" s="5">
        <v>0</v>
      </c>
      <c r="H38" s="4">
        <v>13</v>
      </c>
      <c r="I38" s="4">
        <v>24</v>
      </c>
      <c r="J38" s="4">
        <v>81</v>
      </c>
      <c r="K38" s="4">
        <v>197</v>
      </c>
      <c r="L38" s="4">
        <v>398</v>
      </c>
      <c r="M38" s="4">
        <v>772</v>
      </c>
      <c r="N38" s="4">
        <v>720</v>
      </c>
      <c r="O38" s="4">
        <v>2210</v>
      </c>
    </row>
    <row r="39" spans="1:17" x14ac:dyDescent="0.2">
      <c r="A39" s="58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4">
        <v>5</v>
      </c>
      <c r="I39" s="4">
        <v>19</v>
      </c>
      <c r="J39" s="4">
        <v>77</v>
      </c>
      <c r="K39" s="4">
        <v>370</v>
      </c>
      <c r="L39" s="4">
        <v>780</v>
      </c>
      <c r="M39" s="4">
        <v>1867</v>
      </c>
      <c r="N39" s="4">
        <v>1467</v>
      </c>
      <c r="O39" s="4">
        <v>4585</v>
      </c>
    </row>
    <row r="40" spans="1:17" x14ac:dyDescent="0.2">
      <c r="A40" s="58"/>
      <c r="B40" s="3" t="s">
        <v>27</v>
      </c>
      <c r="C40" s="4">
        <v>146</v>
      </c>
      <c r="D40" s="4">
        <v>34</v>
      </c>
      <c r="E40" s="4">
        <v>42</v>
      </c>
      <c r="F40" s="4">
        <v>71</v>
      </c>
      <c r="G40" s="4">
        <v>41</v>
      </c>
      <c r="H40" s="4">
        <v>40</v>
      </c>
      <c r="I40" s="4">
        <v>41</v>
      </c>
      <c r="J40" s="4">
        <v>25</v>
      </c>
      <c r="K40" s="4">
        <v>24</v>
      </c>
      <c r="L40" s="4">
        <v>59</v>
      </c>
      <c r="M40" s="4">
        <v>108</v>
      </c>
      <c r="N40" s="4">
        <v>206</v>
      </c>
      <c r="O40" s="4">
        <v>837</v>
      </c>
    </row>
    <row r="41" spans="1:17" ht="13.5" thickBot="1" x14ac:dyDescent="0.25">
      <c r="A41" s="58"/>
      <c r="B41" s="10" t="s">
        <v>15</v>
      </c>
      <c r="C41" s="11">
        <v>86</v>
      </c>
      <c r="D41" s="11">
        <v>24</v>
      </c>
      <c r="E41" s="11">
        <v>22</v>
      </c>
      <c r="F41" s="11">
        <v>48</v>
      </c>
      <c r="G41" s="11">
        <v>30</v>
      </c>
      <c r="H41" s="11">
        <v>34</v>
      </c>
      <c r="I41" s="11">
        <v>29</v>
      </c>
      <c r="J41" s="11">
        <v>31</v>
      </c>
      <c r="K41" s="11">
        <v>35</v>
      </c>
      <c r="L41" s="11">
        <v>57</v>
      </c>
      <c r="M41" s="11">
        <v>187</v>
      </c>
      <c r="N41" s="11">
        <v>571</v>
      </c>
      <c r="O41" s="11">
        <v>1154</v>
      </c>
    </row>
    <row r="42" spans="1:17" ht="13.5" thickTop="1" x14ac:dyDescent="0.2">
      <c r="A42" s="58"/>
      <c r="B42" s="16" t="s">
        <v>13</v>
      </c>
      <c r="C42" s="19">
        <v>605</v>
      </c>
      <c r="D42" s="19">
        <v>149</v>
      </c>
      <c r="E42" s="19">
        <v>198</v>
      </c>
      <c r="F42" s="19">
        <v>286</v>
      </c>
      <c r="G42" s="19">
        <v>233</v>
      </c>
      <c r="H42" s="19">
        <v>333</v>
      </c>
      <c r="I42" s="19">
        <v>648</v>
      </c>
      <c r="J42" s="19">
        <v>883</v>
      </c>
      <c r="K42" s="19">
        <v>1802</v>
      </c>
      <c r="L42" s="19">
        <v>3381</v>
      </c>
      <c r="M42" s="19">
        <v>6008</v>
      </c>
      <c r="N42" s="19">
        <v>5446</v>
      </c>
      <c r="O42" s="19">
        <v>19972</v>
      </c>
    </row>
    <row r="43" spans="1:17" x14ac:dyDescent="0.2">
      <c r="A43" s="59"/>
      <c r="B43" s="18" t="s">
        <v>14</v>
      </c>
      <c r="C43" s="20">
        <v>3.02924093731224E-2</v>
      </c>
      <c r="D43" s="20">
        <v>7.4604446224714599E-3</v>
      </c>
      <c r="E43" s="20">
        <v>9.9138794312036895E-3</v>
      </c>
      <c r="F43" s="20">
        <v>1.43200480672942E-2</v>
      </c>
      <c r="G43" s="20">
        <v>1.16663328660124E-2</v>
      </c>
      <c r="H43" s="20">
        <v>1.66733426797517E-2</v>
      </c>
      <c r="I43" s="20">
        <v>3.2445423593030202E-2</v>
      </c>
      <c r="J43" s="20">
        <v>4.4211896655317398E-2</v>
      </c>
      <c r="K43" s="20">
        <v>9.0226316843580998E-2</v>
      </c>
      <c r="L43" s="20">
        <v>0.16928700180252401</v>
      </c>
      <c r="M43" s="20">
        <v>0.300821149609453</v>
      </c>
      <c r="N43" s="20">
        <v>0.27268175445623899</v>
      </c>
      <c r="O43" s="20">
        <v>1</v>
      </c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8"/>
    </row>
    <row r="45" spans="1:17" x14ac:dyDescent="0.2">
      <c r="A45" s="60" t="s">
        <v>39</v>
      </c>
    </row>
    <row r="46" spans="1:17" x14ac:dyDescent="0.2">
      <c r="A46" s="12" t="s">
        <v>6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3C5382-92DF-47F5-BC73-69F2E0B15AF5}"/>
</file>

<file path=customXml/itemProps2.xml><?xml version="1.0" encoding="utf-8"?>
<ds:datastoreItem xmlns:ds="http://schemas.openxmlformats.org/officeDocument/2006/customXml" ds:itemID="{99394998-6F18-4D80-A3F9-97E16510C0AB}"/>
</file>

<file path=customXml/itemProps3.xml><?xml version="1.0" encoding="utf-8"?>
<ds:datastoreItem xmlns:ds="http://schemas.openxmlformats.org/officeDocument/2006/customXml" ds:itemID="{AAE870FC-E140-4286-AF97-1E3DE7B342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