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<sst xmlns="http://schemas.openxmlformats.org/spreadsheetml/2006/main" count="111" uniqueCount="39">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</sst>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54" t="s">
        <v>17</v>
      </c>
      <c r="B7" s="3" t="s">
        <v>23</v>
      </c>
      <c r="C7" s="4">
        <v>764</v>
      </c>
      <c r="D7" s="4">
        <v>1085</v>
      </c>
      <c r="E7" s="4">
        <v>967</v>
      </c>
      <c r="F7" s="4">
        <v>1407</v>
      </c>
      <c r="G7" s="50">
        <v>462</v>
      </c>
      <c r="H7" s="50">
        <v>723</v>
      </c>
    </row>
    <row r="8" spans="1:15" ht="12.75" customHeight="1" x14ac:dyDescent="0.2">
      <c r="A8" s="54"/>
      <c r="B8" s="3" t="s">
        <v>24</v>
      </c>
      <c r="C8" s="4">
        <v>465</v>
      </c>
      <c r="D8" s="4">
        <v>517</v>
      </c>
      <c r="E8" s="4">
        <v>413</v>
      </c>
      <c r="F8" s="4">
        <v>564</v>
      </c>
      <c r="G8" s="50">
        <v>171</v>
      </c>
      <c r="H8" s="50">
        <v>304</v>
      </c>
    </row>
    <row r="9" spans="1:15" ht="12.75" customHeight="1" x14ac:dyDescent="0.2">
      <c r="A9" s="54"/>
      <c r="B9" s="3" t="s">
        <v>25</v>
      </c>
      <c r="C9" s="4">
        <v>404</v>
      </c>
      <c r="D9" s="4">
        <v>943</v>
      </c>
      <c r="E9" s="4">
        <v>428</v>
      </c>
      <c r="F9" s="4">
        <v>639</v>
      </c>
      <c r="G9" s="50">
        <v>199</v>
      </c>
      <c r="H9" s="50">
        <v>244</v>
      </c>
    </row>
    <row r="10" spans="1:15" ht="12.75" customHeight="1" thickBot="1" x14ac:dyDescent="0.25">
      <c r="A10" s="54"/>
      <c r="B10" s="10" t="s">
        <v>26</v>
      </c>
      <c r="C10" s="11">
        <v>815</v>
      </c>
      <c r="D10" s="11">
        <v>887</v>
      </c>
      <c r="E10" s="39">
        <v>957</v>
      </c>
      <c r="F10" s="11">
        <v>952</v>
      </c>
      <c r="G10" s="51">
        <v>613</v>
      </c>
      <c r="H10" s="51">
        <v>589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2448</v>
      </c>
      <c r="D11" s="17">
        <v>3432</v>
      </c>
      <c r="E11" s="17">
        <v>2765</v>
      </c>
      <c r="F11" s="17">
        <v>3562</v>
      </c>
      <c r="G11" s="52">
        <v>1445</v>
      </c>
      <c r="H11" s="52">
        <v>1860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1.4019607843137254</v>
      </c>
      <c r="D13" s="56"/>
      <c r="E13" s="55">
        <f>F11/E11</f>
        <v>1.2882459312839061</v>
      </c>
      <c r="F13" s="56"/>
      <c r="G13" s="55">
        <f>H11/G11</f>
        <v>1.28719723183391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23</v>
      </c>
      <c r="C15" s="4">
        <v>1447</v>
      </c>
      <c r="D15" s="4">
        <v>1586</v>
      </c>
      <c r="E15" s="4">
        <v>1314</v>
      </c>
      <c r="F15" s="4">
        <v>1887</v>
      </c>
      <c r="G15" s="4">
        <v>704</v>
      </c>
      <c r="H15" s="4">
        <v>1089</v>
      </c>
    </row>
    <row r="16" spans="1:15" x14ac:dyDescent="0.2">
      <c r="A16" s="54" t="s">
        <v>2</v>
      </c>
      <c r="B16" s="3" t="s">
        <v>24</v>
      </c>
      <c r="C16" s="4">
        <v>756</v>
      </c>
      <c r="D16" s="4">
        <v>1088</v>
      </c>
      <c r="E16" s="4">
        <v>700</v>
      </c>
      <c r="F16" s="4">
        <v>872</v>
      </c>
      <c r="G16" s="4">
        <v>317</v>
      </c>
      <c r="H16" s="4">
        <v>423</v>
      </c>
    </row>
    <row r="17" spans="1:8" x14ac:dyDescent="0.2">
      <c r="A17" s="54"/>
      <c r="B17" s="3" t="s">
        <v>25</v>
      </c>
      <c r="C17" s="4">
        <v>457</v>
      </c>
      <c r="D17" s="4">
        <v>1289</v>
      </c>
      <c r="E17" s="4">
        <v>542</v>
      </c>
      <c r="F17" s="4">
        <v>902</v>
      </c>
      <c r="G17" s="4">
        <v>279</v>
      </c>
      <c r="H17" s="4">
        <v>452</v>
      </c>
    </row>
    <row r="18" spans="1:8" x14ac:dyDescent="0.2">
      <c r="A18" s="54" t="s">
        <v>2</v>
      </c>
      <c r="B18" s="3" t="s">
        <v>26</v>
      </c>
      <c r="C18" s="4">
        <v>435</v>
      </c>
      <c r="D18" s="4">
        <v>451</v>
      </c>
      <c r="E18" s="4">
        <v>482</v>
      </c>
      <c r="F18" s="4">
        <v>490</v>
      </c>
      <c r="G18" s="4">
        <v>268</v>
      </c>
      <c r="H18" s="4">
        <v>322</v>
      </c>
    </row>
    <row r="19" spans="1:8" ht="13.5" thickBot="1" x14ac:dyDescent="0.25">
      <c r="A19" s="54" t="s">
        <v>2</v>
      </c>
      <c r="B19" s="10" t="s">
        <v>15</v>
      </c>
      <c r="C19" s="11">
        <v>1050</v>
      </c>
      <c r="D19" s="11">
        <v>1207</v>
      </c>
      <c r="E19" s="39">
        <v>926</v>
      </c>
      <c r="F19" s="11">
        <v>1091</v>
      </c>
      <c r="G19" s="11">
        <v>481</v>
      </c>
      <c r="H19" s="11">
        <v>528</v>
      </c>
    </row>
    <row r="20" spans="1:8" ht="13.5" thickTop="1" x14ac:dyDescent="0.2">
      <c r="A20" s="54"/>
      <c r="B20" s="16" t="s">
        <v>4</v>
      </c>
      <c r="C20" s="17">
        <v>4145</v>
      </c>
      <c r="D20" s="17">
        <v>5621</v>
      </c>
      <c r="E20" s="17">
        <v>3964</v>
      </c>
      <c r="F20" s="17">
        <v>5242</v>
      </c>
      <c r="G20" s="17">
        <v>2049</v>
      </c>
      <c r="H20" s="17">
        <v>2814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5">
        <f>D20/C20</f>
        <v>1.3560916767189384</v>
      </c>
      <c r="D22" s="56"/>
      <c r="E22" s="55">
        <f>F20/E20</f>
        <v>1.3224016145307771</v>
      </c>
      <c r="F22" s="56"/>
      <c r="G22" s="55">
        <f>H20/G20</f>
        <v>1.3733528550512446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18</v>
      </c>
      <c r="B24" s="3" t="s">
        <v>23</v>
      </c>
      <c r="C24" s="4">
        <v>4208</v>
      </c>
      <c r="D24" s="4">
        <v>5508</v>
      </c>
      <c r="E24" s="4">
        <v>3996</v>
      </c>
      <c r="F24" s="4">
        <v>5046</v>
      </c>
      <c r="G24" s="4">
        <v>1952</v>
      </c>
      <c r="H24" s="4">
        <v>2300</v>
      </c>
    </row>
    <row r="25" spans="1:8" x14ac:dyDescent="0.2">
      <c r="A25" s="54" t="s">
        <v>3</v>
      </c>
      <c r="B25" s="3" t="s">
        <v>24</v>
      </c>
      <c r="C25" s="4">
        <v>2459</v>
      </c>
      <c r="D25" s="4">
        <v>2775</v>
      </c>
      <c r="E25" s="4">
        <v>2012</v>
      </c>
      <c r="F25" s="4">
        <v>2145</v>
      </c>
      <c r="G25" s="4">
        <v>1125</v>
      </c>
      <c r="H25" s="4">
        <v>1360</v>
      </c>
    </row>
    <row r="26" spans="1:8" x14ac:dyDescent="0.2">
      <c r="A26" s="54"/>
      <c r="B26" s="3" t="s">
        <v>25</v>
      </c>
      <c r="C26" s="4">
        <v>1490</v>
      </c>
      <c r="D26" s="4">
        <v>1054</v>
      </c>
      <c r="E26" s="4">
        <v>1347</v>
      </c>
      <c r="F26" s="4">
        <v>1148</v>
      </c>
      <c r="G26" s="4">
        <v>906</v>
      </c>
      <c r="H26" s="4">
        <v>658</v>
      </c>
    </row>
    <row r="27" spans="1:8" x14ac:dyDescent="0.2">
      <c r="A27" s="54" t="s">
        <v>3</v>
      </c>
      <c r="B27" s="3" t="s">
        <v>26</v>
      </c>
      <c r="C27" s="5">
        <v>1635</v>
      </c>
      <c r="D27" s="4">
        <v>1396</v>
      </c>
      <c r="E27" s="4">
        <v>1816</v>
      </c>
      <c r="F27" s="4">
        <v>1635</v>
      </c>
      <c r="G27" s="5">
        <v>939</v>
      </c>
      <c r="H27" s="4">
        <v>961</v>
      </c>
    </row>
    <row r="28" spans="1:8" ht="13.5" thickBot="1" x14ac:dyDescent="0.25">
      <c r="A28" s="54" t="s">
        <v>3</v>
      </c>
      <c r="B28" s="10" t="s">
        <v>15</v>
      </c>
      <c r="C28" s="11">
        <v>2983</v>
      </c>
      <c r="D28" s="11">
        <v>3175</v>
      </c>
      <c r="E28" s="39">
        <v>3210</v>
      </c>
      <c r="F28" s="11">
        <v>3275</v>
      </c>
      <c r="G28" s="11">
        <v>1551</v>
      </c>
      <c r="H28" s="11">
        <v>1668</v>
      </c>
    </row>
    <row r="29" spans="1:8" ht="13.5" thickTop="1" x14ac:dyDescent="0.2">
      <c r="A29" s="54"/>
      <c r="B29" s="16" t="s">
        <v>4</v>
      </c>
      <c r="C29" s="17">
        <v>12775</v>
      </c>
      <c r="D29" s="17">
        <v>13908</v>
      </c>
      <c r="E29" s="17">
        <v>12381</v>
      </c>
      <c r="F29" s="17">
        <v>13249</v>
      </c>
      <c r="G29" s="17">
        <v>6473</v>
      </c>
      <c r="H29" s="17">
        <v>6947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5">
        <f>D29/C29</f>
        <v>1.0886888454011743</v>
      </c>
      <c r="D31" s="56"/>
      <c r="E31" s="55">
        <f>F29/E29</f>
        <v>1.070107422663759</v>
      </c>
      <c r="F31" s="56"/>
      <c r="G31" s="55">
        <f>H29/G29</f>
        <v>1.0732272516607446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19</v>
      </c>
      <c r="B33" s="3" t="s">
        <v>23</v>
      </c>
      <c r="C33" s="4">
        <v>1332</v>
      </c>
      <c r="D33" s="4">
        <v>1529</v>
      </c>
      <c r="E33" s="4">
        <v>1272</v>
      </c>
      <c r="F33" s="4">
        <v>1377</v>
      </c>
      <c r="G33" s="4">
        <v>663</v>
      </c>
      <c r="H33" s="4">
        <v>543</v>
      </c>
    </row>
    <row r="34" spans="1:8" x14ac:dyDescent="0.2">
      <c r="A34" s="54"/>
      <c r="B34" s="3" t="s">
        <v>24</v>
      </c>
      <c r="C34" s="4">
        <v>817</v>
      </c>
      <c r="D34" s="4">
        <v>1224</v>
      </c>
      <c r="E34" s="4">
        <v>830</v>
      </c>
      <c r="F34" s="4">
        <v>1155</v>
      </c>
      <c r="G34" s="4">
        <v>428</v>
      </c>
      <c r="H34" s="4">
        <v>429</v>
      </c>
    </row>
    <row r="35" spans="1:8" x14ac:dyDescent="0.2">
      <c r="A35" s="54"/>
      <c r="B35" s="3" t="s">
        <v>25</v>
      </c>
      <c r="C35" s="4">
        <v>1466</v>
      </c>
      <c r="D35" s="4">
        <v>2261</v>
      </c>
      <c r="E35" s="4">
        <v>2288</v>
      </c>
      <c r="F35" s="4">
        <v>1939</v>
      </c>
      <c r="G35" s="4">
        <v>1082</v>
      </c>
      <c r="H35" s="4">
        <v>957</v>
      </c>
    </row>
    <row r="36" spans="1:8" x14ac:dyDescent="0.2">
      <c r="A36" s="54"/>
      <c r="B36" s="3" t="s">
        <v>26</v>
      </c>
      <c r="C36" s="5">
        <v>381</v>
      </c>
      <c r="D36" s="4">
        <v>381</v>
      </c>
      <c r="E36" s="4">
        <v>441</v>
      </c>
      <c r="F36" s="4">
        <v>431</v>
      </c>
      <c r="G36" s="4">
        <v>248</v>
      </c>
      <c r="H36" s="4">
        <v>226</v>
      </c>
    </row>
    <row r="37" spans="1:8" ht="13.5" thickBot="1" x14ac:dyDescent="0.25">
      <c r="A37" s="54"/>
      <c r="B37" s="10" t="s">
        <v>15</v>
      </c>
      <c r="C37" s="11">
        <v>917</v>
      </c>
      <c r="D37" s="11">
        <v>947</v>
      </c>
      <c r="E37" s="39">
        <v>907</v>
      </c>
      <c r="F37" s="11">
        <v>747</v>
      </c>
      <c r="G37" s="11">
        <v>513</v>
      </c>
      <c r="H37" s="11">
        <v>659</v>
      </c>
    </row>
    <row r="38" spans="1:8" ht="13.5" thickTop="1" x14ac:dyDescent="0.2">
      <c r="A38" s="54"/>
      <c r="B38" s="16" t="s">
        <v>4</v>
      </c>
      <c r="C38" s="17">
        <v>4913</v>
      </c>
      <c r="D38" s="17">
        <v>6342</v>
      </c>
      <c r="E38" s="17">
        <v>5738</v>
      </c>
      <c r="F38" s="17">
        <v>5649</v>
      </c>
      <c r="G38" s="17">
        <v>2934</v>
      </c>
      <c r="H38" s="17">
        <v>2814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5">
        <f>D38/C38</f>
        <v>1.2908609810706289</v>
      </c>
      <c r="D40" s="56"/>
      <c r="E40" s="55">
        <f>F38/E38</f>
        <v>0.98448936911815965</v>
      </c>
      <c r="F40" s="56"/>
      <c r="G40" s="55">
        <f>H38/G38</f>
        <v>0.95910020449897748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0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:A11"/>
    <mergeCell ref="A15:A20"/>
    <mergeCell ref="A24:A29"/>
    <mergeCell ref="A33:A38"/>
    <mergeCell ref="C40:D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9" sqref="B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7.5703125" style="1" customWidth="1"/>
    <col min="13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7208</v>
      </c>
      <c r="D7" s="46">
        <v>4951</v>
      </c>
      <c r="E7" s="30"/>
      <c r="F7" s="23">
        <f>(D7-C7)/C7</f>
        <v>-0.31312430632630411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14237</v>
      </c>
      <c r="D9" s="43">
        <v>11040</v>
      </c>
      <c r="E9" s="30"/>
      <c r="F9" s="26">
        <f>(D9-C9)/C9</f>
        <v>-0.2245557350565428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18</v>
      </c>
      <c r="B11" s="25" t="s">
        <v>4</v>
      </c>
      <c r="C11" s="40">
        <v>29353</v>
      </c>
      <c r="D11" s="43">
        <v>26004</v>
      </c>
      <c r="E11" s="30"/>
      <c r="F11" s="26">
        <f>(D11-C11)/C11</f>
        <v>-0.11409395973154363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19</v>
      </c>
      <c r="B13" s="25" t="s">
        <v>4</v>
      </c>
      <c r="C13" s="40">
        <v>16938</v>
      </c>
      <c r="D13" s="43">
        <v>14016</v>
      </c>
      <c r="E13" s="30"/>
      <c r="F13" s="26">
        <f>(D13-C13)/C13</f>
        <v>-0.17251151257527453</v>
      </c>
      <c r="G13" s="1"/>
    </row>
    <row r="14" spans="1:8" x14ac:dyDescent="0.2">
      <c r="C14" s="2"/>
      <c r="D14" s="42"/>
      <c r="E14" s="15"/>
    </row>
    <row r="16" spans="1:8" x14ac:dyDescent="0.2">
      <c r="A16" s="60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D14" sqref="D1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43281</v>
      </c>
      <c r="O6" s="7" t="s">
        <v>0</v>
      </c>
    </row>
    <row r="7" spans="1:22" ht="13.9" customHeight="1" x14ac:dyDescent="0.2">
      <c r="A7" s="57" t="s">
        <v>17</v>
      </c>
      <c r="B7" s="3" t="s">
        <v>23</v>
      </c>
      <c r="C7" s="3">
        <v>9</v>
      </c>
      <c r="D7" s="3">
        <v>5</v>
      </c>
      <c r="E7" s="3">
        <v>53</v>
      </c>
      <c r="F7" s="3">
        <v>74</v>
      </c>
      <c r="G7" s="3">
        <v>144</v>
      </c>
      <c r="H7" s="3">
        <v>181</v>
      </c>
      <c r="I7" s="3">
        <v>197</v>
      </c>
      <c r="J7" s="3">
        <v>241</v>
      </c>
      <c r="K7" s="4">
        <v>342</v>
      </c>
      <c r="L7" s="4">
        <v>460</v>
      </c>
      <c r="M7" s="4">
        <v>785</v>
      </c>
      <c r="N7" s="4">
        <v>443</v>
      </c>
      <c r="O7" s="4">
        <v>2934</v>
      </c>
    </row>
    <row r="8" spans="1:22" x14ac:dyDescent="0.2">
      <c r="A8" s="58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32</v>
      </c>
      <c r="K8" s="5">
        <v>131</v>
      </c>
      <c r="L8" s="5">
        <v>316</v>
      </c>
      <c r="M8" s="4">
        <v>365</v>
      </c>
      <c r="N8" s="4">
        <v>165</v>
      </c>
      <c r="O8" s="4">
        <v>1009</v>
      </c>
    </row>
    <row r="9" spans="1:22" x14ac:dyDescent="0.2">
      <c r="A9" s="58"/>
      <c r="B9" s="47" t="s">
        <v>25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2</v>
      </c>
      <c r="J9" s="48">
        <v>11</v>
      </c>
      <c r="K9" s="48">
        <v>94</v>
      </c>
      <c r="L9" s="48">
        <v>133</v>
      </c>
      <c r="M9" s="49">
        <v>346</v>
      </c>
      <c r="N9" s="49">
        <v>199</v>
      </c>
      <c r="O9" s="49">
        <v>785</v>
      </c>
    </row>
    <row r="10" spans="1:22" ht="13.5" thickBot="1" x14ac:dyDescent="0.25">
      <c r="A10" s="58"/>
      <c r="B10" s="10" t="s">
        <v>26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7</v>
      </c>
      <c r="M10" s="11">
        <v>23</v>
      </c>
      <c r="N10" s="11">
        <v>193</v>
      </c>
      <c r="O10" s="11">
        <v>223</v>
      </c>
      <c r="T10" s="2"/>
      <c r="U10" s="2"/>
      <c r="V10" s="2"/>
    </row>
    <row r="11" spans="1:22" ht="13.5" thickTop="1" x14ac:dyDescent="0.2">
      <c r="A11" s="58"/>
      <c r="B11" s="16" t="s">
        <v>13</v>
      </c>
      <c r="C11" s="16">
        <v>9</v>
      </c>
      <c r="D11" s="16">
        <v>5</v>
      </c>
      <c r="E11" s="16">
        <v>53</v>
      </c>
      <c r="F11" s="16">
        <v>74</v>
      </c>
      <c r="G11" s="16">
        <v>144</v>
      </c>
      <c r="H11" s="16">
        <v>181</v>
      </c>
      <c r="I11" s="16">
        <v>199</v>
      </c>
      <c r="J11" s="16">
        <v>284</v>
      </c>
      <c r="K11" s="19">
        <v>567</v>
      </c>
      <c r="L11" s="19">
        <v>916</v>
      </c>
      <c r="M11" s="19">
        <v>1519</v>
      </c>
      <c r="N11" s="19">
        <v>1000</v>
      </c>
      <c r="O11" s="19">
        <v>4951</v>
      </c>
      <c r="T11" s="2"/>
      <c r="U11" s="2"/>
      <c r="V11" s="2"/>
    </row>
    <row r="12" spans="1:22" x14ac:dyDescent="0.2">
      <c r="A12" s="59"/>
      <c r="B12" s="18" t="s">
        <v>14</v>
      </c>
      <c r="C12" s="20">
        <v>1.8178145829125399E-3</v>
      </c>
      <c r="D12" s="20">
        <v>1.00989699050697E-3</v>
      </c>
      <c r="E12" s="20">
        <v>1.0704908099373901E-2</v>
      </c>
      <c r="F12" s="20">
        <v>1.4946475459503099E-2</v>
      </c>
      <c r="G12" s="20">
        <v>2.9085033326600701E-2</v>
      </c>
      <c r="H12" s="20">
        <v>3.6558271056352301E-2</v>
      </c>
      <c r="I12" s="20">
        <v>4.0193900222177302E-2</v>
      </c>
      <c r="J12" s="20">
        <v>5.73621490607958E-2</v>
      </c>
      <c r="K12" s="20">
        <v>0.11452231872349</v>
      </c>
      <c r="L12" s="20">
        <v>0.18501312866087699</v>
      </c>
      <c r="M12" s="20">
        <v>0.30680670571601698</v>
      </c>
      <c r="N12" s="20">
        <v>0.20197939810139401</v>
      </c>
      <c r="O12" s="20">
        <v>1</v>
      </c>
    </row>
    <row r="14" spans="1:22" ht="12.75" customHeight="1" x14ac:dyDescent="0.2">
      <c r="A14" s="57" t="s">
        <v>20</v>
      </c>
      <c r="B14" s="3" t="s">
        <v>23</v>
      </c>
      <c r="C14" s="4">
        <v>906</v>
      </c>
      <c r="D14" s="4">
        <v>300</v>
      </c>
      <c r="E14" s="4">
        <v>423</v>
      </c>
      <c r="F14" s="4">
        <v>524</v>
      </c>
      <c r="G14" s="4">
        <v>556</v>
      </c>
      <c r="H14" s="4">
        <v>595</v>
      </c>
      <c r="I14" s="4">
        <v>666</v>
      </c>
      <c r="J14" s="4">
        <v>695</v>
      </c>
      <c r="K14" s="4">
        <v>710</v>
      </c>
      <c r="L14" s="4">
        <v>853</v>
      </c>
      <c r="M14" s="4">
        <v>866</v>
      </c>
      <c r="N14" s="4">
        <v>585</v>
      </c>
      <c r="O14" s="4">
        <v>7679</v>
      </c>
    </row>
    <row r="15" spans="1:22" x14ac:dyDescent="0.2">
      <c r="A15" s="58"/>
      <c r="B15" s="3" t="s">
        <v>24</v>
      </c>
      <c r="C15" s="5">
        <v>0</v>
      </c>
      <c r="D15" s="5">
        <v>4</v>
      </c>
      <c r="E15" s="5">
        <v>15</v>
      </c>
      <c r="F15" s="5">
        <v>15</v>
      </c>
      <c r="G15" s="5">
        <v>51</v>
      </c>
      <c r="H15" s="5">
        <v>77</v>
      </c>
      <c r="I15" s="5">
        <v>112</v>
      </c>
      <c r="J15" s="5">
        <v>161</v>
      </c>
      <c r="K15" s="5">
        <v>181</v>
      </c>
      <c r="L15" s="4">
        <v>242</v>
      </c>
      <c r="M15" s="4">
        <v>305</v>
      </c>
      <c r="N15" s="4">
        <v>178</v>
      </c>
      <c r="O15" s="4">
        <v>1341</v>
      </c>
    </row>
    <row r="16" spans="1:22" x14ac:dyDescent="0.2">
      <c r="A16" s="58"/>
      <c r="B16" s="3" t="s">
        <v>25</v>
      </c>
      <c r="C16" s="5">
        <v>16</v>
      </c>
      <c r="D16" s="5">
        <v>9</v>
      </c>
      <c r="E16" s="5">
        <v>14</v>
      </c>
      <c r="F16" s="5">
        <v>107</v>
      </c>
      <c r="G16" s="5">
        <v>44</v>
      </c>
      <c r="H16" s="5">
        <v>17</v>
      </c>
      <c r="I16" s="5">
        <v>29</v>
      </c>
      <c r="J16" s="5">
        <v>107</v>
      </c>
      <c r="K16" s="4">
        <v>180</v>
      </c>
      <c r="L16" s="4">
        <v>233</v>
      </c>
      <c r="M16" s="4">
        <v>426</v>
      </c>
      <c r="N16" s="4">
        <v>277</v>
      </c>
      <c r="O16" s="4">
        <v>1459</v>
      </c>
    </row>
    <row r="17" spans="1:15" x14ac:dyDescent="0.2">
      <c r="A17" s="58"/>
      <c r="B17" s="47" t="s">
        <v>26</v>
      </c>
      <c r="C17" s="48">
        <v>5</v>
      </c>
      <c r="D17" s="48">
        <v>0</v>
      </c>
      <c r="E17" s="48">
        <v>0</v>
      </c>
      <c r="F17" s="48">
        <v>7</v>
      </c>
      <c r="G17" s="48">
        <v>4</v>
      </c>
      <c r="H17" s="48">
        <v>6</v>
      </c>
      <c r="I17" s="48">
        <v>15</v>
      </c>
      <c r="J17" s="48">
        <v>25</v>
      </c>
      <c r="K17" s="49">
        <v>10</v>
      </c>
      <c r="L17" s="49">
        <v>10</v>
      </c>
      <c r="M17" s="49">
        <v>21</v>
      </c>
      <c r="N17" s="49">
        <v>45</v>
      </c>
      <c r="O17" s="49">
        <v>148</v>
      </c>
    </row>
    <row r="18" spans="1:15" ht="13.5" thickBot="1" x14ac:dyDescent="0.25">
      <c r="A18" s="58"/>
      <c r="B18" s="10" t="s">
        <v>15</v>
      </c>
      <c r="C18" s="39">
        <v>29</v>
      </c>
      <c r="D18" s="39">
        <v>9</v>
      </c>
      <c r="E18" s="39">
        <v>8</v>
      </c>
      <c r="F18" s="39">
        <v>14</v>
      </c>
      <c r="G18" s="39">
        <v>13</v>
      </c>
      <c r="H18" s="39">
        <v>16</v>
      </c>
      <c r="I18" s="39">
        <v>19</v>
      </c>
      <c r="J18" s="39">
        <v>17</v>
      </c>
      <c r="K18" s="39">
        <v>34</v>
      </c>
      <c r="L18" s="11">
        <v>45</v>
      </c>
      <c r="M18" s="11">
        <v>69</v>
      </c>
      <c r="N18" s="11">
        <v>140</v>
      </c>
      <c r="O18" s="11">
        <v>413</v>
      </c>
    </row>
    <row r="19" spans="1:15" ht="13.5" thickTop="1" x14ac:dyDescent="0.2">
      <c r="A19" s="58"/>
      <c r="B19" s="16" t="s">
        <v>13</v>
      </c>
      <c r="C19" s="16">
        <v>956</v>
      </c>
      <c r="D19" s="16">
        <v>322</v>
      </c>
      <c r="E19" s="16">
        <v>460</v>
      </c>
      <c r="F19" s="16">
        <v>667</v>
      </c>
      <c r="G19" s="16">
        <v>668</v>
      </c>
      <c r="H19" s="16">
        <v>711</v>
      </c>
      <c r="I19" s="16">
        <v>841</v>
      </c>
      <c r="J19" s="16">
        <v>1005</v>
      </c>
      <c r="K19" s="19">
        <v>1115</v>
      </c>
      <c r="L19" s="19">
        <v>1383</v>
      </c>
      <c r="M19" s="19">
        <v>1687</v>
      </c>
      <c r="N19" s="19">
        <v>1225</v>
      </c>
      <c r="O19" s="19">
        <v>11040</v>
      </c>
    </row>
    <row r="20" spans="1:15" x14ac:dyDescent="0.2">
      <c r="A20" s="59"/>
      <c r="B20" s="18" t="s">
        <v>14</v>
      </c>
      <c r="C20" s="20">
        <v>8.6594202898550701E-2</v>
      </c>
      <c r="D20" s="20">
        <v>2.9166666666666698E-2</v>
      </c>
      <c r="E20" s="20">
        <v>4.1666666666666699E-2</v>
      </c>
      <c r="F20" s="20">
        <v>6.0416666666666702E-2</v>
      </c>
      <c r="G20" s="20">
        <v>6.0507246376811603E-2</v>
      </c>
      <c r="H20" s="20">
        <v>6.4402173913043495E-2</v>
      </c>
      <c r="I20" s="20">
        <v>7.6177536231884099E-2</v>
      </c>
      <c r="J20" s="20">
        <v>9.1032608695652203E-2</v>
      </c>
      <c r="K20" s="20">
        <v>0.100996376811594</v>
      </c>
      <c r="L20" s="20">
        <v>0.12527173913043499</v>
      </c>
      <c r="M20" s="20">
        <v>0.152807971014493</v>
      </c>
      <c r="N20" s="20">
        <v>0.110960144927536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18</v>
      </c>
      <c r="B22" s="3" t="s">
        <v>23</v>
      </c>
      <c r="C22" s="4">
        <v>382</v>
      </c>
      <c r="D22" s="4">
        <v>431</v>
      </c>
      <c r="E22" s="4">
        <v>559</v>
      </c>
      <c r="F22" s="4">
        <v>774</v>
      </c>
      <c r="G22" s="4">
        <v>989</v>
      </c>
      <c r="H22" s="4">
        <v>1140</v>
      </c>
      <c r="I22" s="4">
        <v>1665</v>
      </c>
      <c r="J22" s="4">
        <v>1836</v>
      </c>
      <c r="K22" s="4">
        <v>1983</v>
      </c>
      <c r="L22" s="4">
        <v>2246</v>
      </c>
      <c r="M22" s="4">
        <v>2714</v>
      </c>
      <c r="N22" s="4">
        <v>1679</v>
      </c>
      <c r="O22" s="4">
        <v>16398</v>
      </c>
    </row>
    <row r="23" spans="1:15" x14ac:dyDescent="0.2">
      <c r="A23" s="58"/>
      <c r="B23" s="3" t="s">
        <v>24</v>
      </c>
      <c r="C23" s="5">
        <v>4</v>
      </c>
      <c r="D23" s="5">
        <v>20</v>
      </c>
      <c r="E23" s="5">
        <v>112</v>
      </c>
      <c r="F23" s="5">
        <v>130</v>
      </c>
      <c r="G23" s="5">
        <v>288</v>
      </c>
      <c r="H23" s="5">
        <v>281</v>
      </c>
      <c r="I23" s="5">
        <v>318</v>
      </c>
      <c r="J23" s="5">
        <v>426</v>
      </c>
      <c r="K23" s="4">
        <v>581</v>
      </c>
      <c r="L23" s="4">
        <v>790</v>
      </c>
      <c r="M23" s="4">
        <v>806</v>
      </c>
      <c r="N23" s="4">
        <v>541</v>
      </c>
      <c r="O23" s="4">
        <v>4297</v>
      </c>
    </row>
    <row r="24" spans="1:15" x14ac:dyDescent="0.2">
      <c r="A24" s="58"/>
      <c r="B24" s="3" t="s">
        <v>25</v>
      </c>
      <c r="C24" s="5">
        <v>1</v>
      </c>
      <c r="D24" s="5">
        <v>6</v>
      </c>
      <c r="E24" s="5">
        <v>11</v>
      </c>
      <c r="F24" s="5">
        <v>23</v>
      </c>
      <c r="G24" s="5">
        <v>44</v>
      </c>
      <c r="H24" s="5">
        <v>77</v>
      </c>
      <c r="I24" s="5">
        <v>164</v>
      </c>
      <c r="J24" s="5">
        <v>286</v>
      </c>
      <c r="K24" s="4">
        <v>450</v>
      </c>
      <c r="L24" s="4">
        <v>885</v>
      </c>
      <c r="M24" s="4">
        <v>1108</v>
      </c>
      <c r="N24" s="4">
        <v>900</v>
      </c>
      <c r="O24" s="4">
        <v>3955</v>
      </c>
    </row>
    <row r="25" spans="1:15" x14ac:dyDescent="0.2">
      <c r="A25" s="58"/>
      <c r="B25" s="47" t="s">
        <v>26</v>
      </c>
      <c r="C25" s="48">
        <v>3</v>
      </c>
      <c r="D25" s="48">
        <v>1</v>
      </c>
      <c r="E25" s="48">
        <v>1</v>
      </c>
      <c r="F25" s="48">
        <v>4</v>
      </c>
      <c r="G25" s="48">
        <v>4</v>
      </c>
      <c r="H25" s="48">
        <v>1</v>
      </c>
      <c r="I25" s="48">
        <v>7</v>
      </c>
      <c r="J25" s="48">
        <v>16</v>
      </c>
      <c r="K25" s="49">
        <v>15</v>
      </c>
      <c r="L25" s="49">
        <v>41</v>
      </c>
      <c r="M25" s="49">
        <v>115</v>
      </c>
      <c r="N25" s="49">
        <v>324</v>
      </c>
      <c r="O25" s="49">
        <v>532</v>
      </c>
    </row>
    <row r="26" spans="1:15" ht="13.5" thickBot="1" x14ac:dyDescent="0.25">
      <c r="A26" s="58"/>
      <c r="B26" s="10" t="s">
        <v>15</v>
      </c>
      <c r="C26" s="39">
        <v>12</v>
      </c>
      <c r="D26" s="39">
        <v>5</v>
      </c>
      <c r="E26" s="39">
        <v>11</v>
      </c>
      <c r="F26" s="39">
        <v>13</v>
      </c>
      <c r="G26" s="39">
        <v>12</v>
      </c>
      <c r="H26" s="39">
        <v>7</v>
      </c>
      <c r="I26" s="39">
        <v>11</v>
      </c>
      <c r="J26" s="39">
        <v>4</v>
      </c>
      <c r="K26" s="11">
        <v>6</v>
      </c>
      <c r="L26" s="11">
        <v>32</v>
      </c>
      <c r="M26" s="11">
        <v>188</v>
      </c>
      <c r="N26" s="11">
        <v>521</v>
      </c>
      <c r="O26" s="11">
        <v>822</v>
      </c>
    </row>
    <row r="27" spans="1:15" ht="13.5" thickTop="1" x14ac:dyDescent="0.2">
      <c r="A27" s="58"/>
      <c r="B27" s="16" t="s">
        <v>13</v>
      </c>
      <c r="C27" s="16">
        <v>402</v>
      </c>
      <c r="D27" s="16">
        <v>463</v>
      </c>
      <c r="E27" s="16">
        <v>694</v>
      </c>
      <c r="F27" s="16">
        <v>944</v>
      </c>
      <c r="G27" s="16">
        <v>1337</v>
      </c>
      <c r="H27" s="16">
        <v>1506</v>
      </c>
      <c r="I27" s="16">
        <v>2165</v>
      </c>
      <c r="J27" s="16">
        <v>2568</v>
      </c>
      <c r="K27" s="19">
        <v>3035</v>
      </c>
      <c r="L27" s="19">
        <v>3994</v>
      </c>
      <c r="M27" s="19">
        <v>4931</v>
      </c>
      <c r="N27" s="19">
        <v>3965</v>
      </c>
      <c r="O27" s="19">
        <v>26004</v>
      </c>
    </row>
    <row r="28" spans="1:15" x14ac:dyDescent="0.2">
      <c r="A28" s="59"/>
      <c r="B28" s="18" t="s">
        <v>14</v>
      </c>
      <c r="C28" s="20">
        <v>1.54591601292109E-2</v>
      </c>
      <c r="D28" s="20">
        <v>1.7804953084140901E-2</v>
      </c>
      <c r="E28" s="20">
        <v>2.6688201815105402E-2</v>
      </c>
      <c r="F28" s="20">
        <v>3.6302107368097199E-2</v>
      </c>
      <c r="G28" s="20">
        <v>5.1415166897400402E-2</v>
      </c>
      <c r="H28" s="20">
        <v>5.7914167051222903E-2</v>
      </c>
      <c r="I28" s="20">
        <v>8.3256422088909404E-2</v>
      </c>
      <c r="J28" s="20">
        <v>9.8754037840332307E-2</v>
      </c>
      <c r="K28" s="20">
        <v>0.116712813413321</v>
      </c>
      <c r="L28" s="20">
        <v>0.15359175511459799</v>
      </c>
      <c r="M28" s="20">
        <v>0.18962467312721101</v>
      </c>
      <c r="N28" s="20">
        <v>0.152476542070451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19</v>
      </c>
      <c r="B30" s="3" t="s">
        <v>23</v>
      </c>
      <c r="C30" s="4">
        <v>666</v>
      </c>
      <c r="D30" s="4">
        <v>192</v>
      </c>
      <c r="E30" s="4">
        <v>223</v>
      </c>
      <c r="F30" s="4">
        <v>248</v>
      </c>
      <c r="G30" s="4">
        <v>312</v>
      </c>
      <c r="H30" s="4">
        <v>404</v>
      </c>
      <c r="I30" s="4">
        <v>562</v>
      </c>
      <c r="J30" s="4">
        <v>663</v>
      </c>
      <c r="K30" s="4">
        <v>707</v>
      </c>
      <c r="L30" s="4">
        <v>851</v>
      </c>
      <c r="M30" s="4">
        <v>975</v>
      </c>
      <c r="N30" s="4">
        <v>621</v>
      </c>
      <c r="O30" s="4">
        <v>6424</v>
      </c>
    </row>
    <row r="31" spans="1:15" x14ac:dyDescent="0.2">
      <c r="A31" s="58"/>
      <c r="B31" s="3" t="s">
        <v>24</v>
      </c>
      <c r="C31" s="5">
        <v>35</v>
      </c>
      <c r="D31" s="5">
        <v>5</v>
      </c>
      <c r="E31" s="5">
        <v>10</v>
      </c>
      <c r="F31" s="5">
        <v>14</v>
      </c>
      <c r="G31" s="5">
        <v>18</v>
      </c>
      <c r="H31" s="5">
        <v>119</v>
      </c>
      <c r="I31" s="5">
        <v>115</v>
      </c>
      <c r="J31" s="5">
        <v>74</v>
      </c>
      <c r="K31" s="5">
        <v>79</v>
      </c>
      <c r="L31" s="4">
        <v>163</v>
      </c>
      <c r="M31" s="4">
        <v>303</v>
      </c>
      <c r="N31" s="4">
        <v>279</v>
      </c>
      <c r="O31" s="4">
        <v>1214</v>
      </c>
    </row>
    <row r="32" spans="1:15" x14ac:dyDescent="0.2">
      <c r="A32" s="58"/>
      <c r="B32" s="3" t="s">
        <v>25</v>
      </c>
      <c r="C32" s="5">
        <v>159</v>
      </c>
      <c r="D32" s="5">
        <v>127</v>
      </c>
      <c r="E32" s="5">
        <v>164</v>
      </c>
      <c r="F32" s="5">
        <v>365</v>
      </c>
      <c r="G32" s="5">
        <v>270</v>
      </c>
      <c r="H32" s="5">
        <v>124</v>
      </c>
      <c r="I32" s="5">
        <v>129</v>
      </c>
      <c r="J32" s="5">
        <v>258</v>
      </c>
      <c r="K32" s="5">
        <v>547</v>
      </c>
      <c r="L32" s="4">
        <v>770</v>
      </c>
      <c r="M32" s="4">
        <v>1773</v>
      </c>
      <c r="N32" s="4">
        <v>1074</v>
      </c>
      <c r="O32" s="4">
        <v>5760</v>
      </c>
    </row>
    <row r="33" spans="1:17" x14ac:dyDescent="0.2">
      <c r="A33" s="58"/>
      <c r="B33" s="3" t="s">
        <v>26</v>
      </c>
      <c r="C33" s="5">
        <v>1</v>
      </c>
      <c r="D33" s="5">
        <v>1</v>
      </c>
      <c r="E33" s="5">
        <v>1</v>
      </c>
      <c r="F33" s="5">
        <v>1</v>
      </c>
      <c r="G33" s="5">
        <v>2</v>
      </c>
      <c r="H33" s="5">
        <v>1</v>
      </c>
      <c r="I33" s="5">
        <v>16</v>
      </c>
      <c r="J33" s="5">
        <v>5</v>
      </c>
      <c r="K33" s="5">
        <v>14</v>
      </c>
      <c r="L33" s="4">
        <v>8</v>
      </c>
      <c r="M33" s="4">
        <v>22</v>
      </c>
      <c r="N33" s="4">
        <v>61</v>
      </c>
      <c r="O33" s="4">
        <v>133</v>
      </c>
    </row>
    <row r="34" spans="1:17" ht="13.5" thickBot="1" x14ac:dyDescent="0.25">
      <c r="A34" s="58"/>
      <c r="B34" s="10" t="s">
        <v>15</v>
      </c>
      <c r="C34" s="39">
        <v>35</v>
      </c>
      <c r="D34" s="39">
        <v>5</v>
      </c>
      <c r="E34" s="39">
        <v>8</v>
      </c>
      <c r="F34" s="39">
        <v>8</v>
      </c>
      <c r="G34" s="39">
        <v>14</v>
      </c>
      <c r="H34" s="39">
        <v>10</v>
      </c>
      <c r="I34" s="39">
        <v>13</v>
      </c>
      <c r="J34" s="39">
        <v>18</v>
      </c>
      <c r="K34" s="39">
        <v>29</v>
      </c>
      <c r="L34" s="11">
        <v>37</v>
      </c>
      <c r="M34" s="11">
        <v>82</v>
      </c>
      <c r="N34" s="11">
        <v>226</v>
      </c>
      <c r="O34" s="11">
        <v>485</v>
      </c>
    </row>
    <row r="35" spans="1:17" ht="13.5" thickTop="1" x14ac:dyDescent="0.2">
      <c r="A35" s="58"/>
      <c r="B35" s="16" t="s">
        <v>13</v>
      </c>
      <c r="C35" s="16">
        <v>896</v>
      </c>
      <c r="D35" s="16">
        <v>330</v>
      </c>
      <c r="E35" s="16">
        <v>406</v>
      </c>
      <c r="F35" s="16">
        <v>636</v>
      </c>
      <c r="G35" s="16">
        <v>616</v>
      </c>
      <c r="H35" s="16">
        <v>658</v>
      </c>
      <c r="I35" s="16">
        <v>835</v>
      </c>
      <c r="J35" s="16">
        <v>1018</v>
      </c>
      <c r="K35" s="19">
        <v>1376</v>
      </c>
      <c r="L35" s="19">
        <v>1829</v>
      </c>
      <c r="M35" s="19">
        <v>3155</v>
      </c>
      <c r="N35" s="19">
        <v>2261</v>
      </c>
      <c r="O35" s="19">
        <v>14016</v>
      </c>
    </row>
    <row r="36" spans="1:17" x14ac:dyDescent="0.2">
      <c r="A36" s="59"/>
      <c r="B36" s="18" t="s">
        <v>14</v>
      </c>
      <c r="C36" s="20">
        <v>6.3926940639269403E-2</v>
      </c>
      <c r="D36" s="20">
        <v>2.3544520547945199E-2</v>
      </c>
      <c r="E36" s="20">
        <v>2.8966894977168901E-2</v>
      </c>
      <c r="F36" s="20">
        <v>4.5376712328767103E-2</v>
      </c>
      <c r="G36" s="20">
        <v>4.3949771689497701E-2</v>
      </c>
      <c r="H36" s="20">
        <v>4.6946347031963501E-2</v>
      </c>
      <c r="I36" s="20">
        <v>5.9574771689497701E-2</v>
      </c>
      <c r="J36" s="20">
        <v>7.2631278538812793E-2</v>
      </c>
      <c r="K36" s="20">
        <v>9.8173515981735196E-2</v>
      </c>
      <c r="L36" s="20">
        <v>0.13049372146118701</v>
      </c>
      <c r="M36" s="20">
        <v>0.22509988584474899</v>
      </c>
      <c r="N36" s="20">
        <v>0.16131563926940601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0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FAA1B-3B9B-412D-90CA-DE21B5B9DCEC}"/>
</file>

<file path=customXml/itemProps2.xml><?xml version="1.0" encoding="utf-8"?>
<ds:datastoreItem xmlns:ds="http://schemas.openxmlformats.org/officeDocument/2006/customXml" ds:itemID="{6B8DE410-F621-42F0-B6C6-E4BABE0BE4E4}"/>
</file>

<file path=customXml/itemProps3.xml><?xml version="1.0" encoding="utf-8"?>
<ds:datastoreItem xmlns:ds="http://schemas.openxmlformats.org/officeDocument/2006/customXml" ds:itemID="{FE050D5E-E766-4E90-A7D5-72BBCD603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