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49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<sst xmlns="http://schemas.openxmlformats.org/spreadsheetml/2006/main" count="222" uniqueCount="46">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</sst>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58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35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13</v>
      </c>
      <c r="C6" s="7" t="s">
        <v>28</v>
      </c>
      <c r="D6" s="7" t="s">
        <v>29</v>
      </c>
      <c r="E6" s="7" t="s">
        <v>36</v>
      </c>
      <c r="F6" s="7" t="s">
        <v>37</v>
      </c>
      <c r="G6" s="7" t="s">
        <v>41</v>
      </c>
      <c r="H6" s="7" t="s">
        <v>42</v>
      </c>
    </row>
    <row r="7" spans="1:15" x14ac:dyDescent="0.2">
      <c r="A7" s="60" t="s">
        <v>18</v>
      </c>
      <c r="B7" s="3" t="s">
        <v>30</v>
      </c>
      <c r="C7" s="4">
        <v>5736</v>
      </c>
      <c r="D7" s="4">
        <v>5461</v>
      </c>
      <c r="E7" s="4">
        <v>6005</v>
      </c>
      <c r="F7" s="4">
        <v>6059</v>
      </c>
      <c r="G7" s="53">
        <v>2923</v>
      </c>
      <c r="H7" s="53">
        <v>3473</v>
      </c>
    </row>
    <row r="8" spans="1:15" x14ac:dyDescent="0.2">
      <c r="A8" s="60"/>
      <c r="B8" s="3" t="s">
        <v>31</v>
      </c>
      <c r="C8" s="4">
        <v>1451</v>
      </c>
      <c r="D8" s="4">
        <v>1978</v>
      </c>
      <c r="E8" s="4">
        <v>1272</v>
      </c>
      <c r="F8" s="4">
        <v>2214</v>
      </c>
      <c r="G8" s="53">
        <v>613</v>
      </c>
      <c r="H8" s="53">
        <v>1096</v>
      </c>
    </row>
    <row r="9" spans="1:15" x14ac:dyDescent="0.2">
      <c r="A9" s="60"/>
      <c r="B9" s="51" t="s">
        <v>32</v>
      </c>
      <c r="C9" s="52">
        <v>444</v>
      </c>
      <c r="D9" s="52">
        <v>390</v>
      </c>
      <c r="E9" s="52">
        <v>375</v>
      </c>
      <c r="F9" s="52">
        <v>635</v>
      </c>
      <c r="G9" s="52">
        <v>220</v>
      </c>
      <c r="H9" s="52">
        <v>334</v>
      </c>
    </row>
    <row r="10" spans="1:15" ht="13.5" thickBot="1" x14ac:dyDescent="0.25">
      <c r="A10" s="60"/>
      <c r="B10" s="10" t="s">
        <v>33</v>
      </c>
      <c r="C10" s="11">
        <v>760</v>
      </c>
      <c r="D10" s="11">
        <v>704</v>
      </c>
      <c r="E10" s="39">
        <v>787</v>
      </c>
      <c r="F10" s="11">
        <v>790</v>
      </c>
      <c r="G10" s="54">
        <v>465</v>
      </c>
      <c r="H10" s="54">
        <v>378</v>
      </c>
      <c r="J10" s="2"/>
      <c r="K10" s="2"/>
      <c r="L10" s="2"/>
      <c r="M10" s="2"/>
      <c r="N10" s="2"/>
      <c r="O10" s="2"/>
    </row>
    <row r="11" spans="1:15" ht="13.5" thickTop="1" x14ac:dyDescent="0.2">
      <c r="A11" s="60"/>
      <c r="B11" s="16" t="s">
        <v>5</v>
      </c>
      <c r="C11" s="17">
        <v>8391</v>
      </c>
      <c r="D11" s="17">
        <v>8533</v>
      </c>
      <c r="E11" s="17">
        <v>8439</v>
      </c>
      <c r="F11" s="17">
        <v>9698</v>
      </c>
      <c r="G11" s="55">
        <v>4221</v>
      </c>
      <c r="H11" s="55">
        <v>5281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8">
        <f>D11/C11</f>
        <v>1.0169228935764509</v>
      </c>
      <c r="D13" s="59"/>
      <c r="E13" s="58">
        <f>F11/E11</f>
        <v>1.1491882924517123</v>
      </c>
      <c r="F13" s="59"/>
      <c r="G13" s="58">
        <f>H11/G11</f>
        <v>1.2511253257521915</v>
      </c>
      <c r="H13" s="59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0" t="s">
        <v>19</v>
      </c>
      <c r="B15" s="3" t="s">
        <v>30</v>
      </c>
      <c r="C15" s="4">
        <v>3960</v>
      </c>
      <c r="D15" s="4">
        <v>4325</v>
      </c>
      <c r="E15" s="4">
        <v>3702</v>
      </c>
      <c r="F15" s="4">
        <v>3790</v>
      </c>
      <c r="G15" s="4">
        <v>1911</v>
      </c>
      <c r="H15" s="4">
        <v>2134</v>
      </c>
    </row>
    <row r="16" spans="1:15" x14ac:dyDescent="0.2">
      <c r="A16" s="60" t="s">
        <v>2</v>
      </c>
      <c r="B16" s="3" t="s">
        <v>31</v>
      </c>
      <c r="C16" s="4">
        <v>1621</v>
      </c>
      <c r="D16" s="4">
        <v>1553</v>
      </c>
      <c r="E16" s="4">
        <v>1573</v>
      </c>
      <c r="F16" s="4">
        <v>1586</v>
      </c>
      <c r="G16" s="4">
        <v>722</v>
      </c>
      <c r="H16" s="4">
        <v>808</v>
      </c>
    </row>
    <row r="17" spans="1:8" x14ac:dyDescent="0.2">
      <c r="A17" s="60"/>
      <c r="B17" s="3" t="s">
        <v>32</v>
      </c>
      <c r="C17" s="4">
        <v>159</v>
      </c>
      <c r="D17" s="4">
        <v>137</v>
      </c>
      <c r="E17" s="4">
        <v>149</v>
      </c>
      <c r="F17" s="4">
        <v>152</v>
      </c>
      <c r="G17" s="4">
        <v>123</v>
      </c>
      <c r="H17" s="4">
        <v>77</v>
      </c>
    </row>
    <row r="18" spans="1:8" x14ac:dyDescent="0.2">
      <c r="A18" s="60" t="s">
        <v>2</v>
      </c>
      <c r="B18" s="3" t="s">
        <v>33</v>
      </c>
      <c r="C18" s="4">
        <v>1977</v>
      </c>
      <c r="D18" s="4">
        <v>1909</v>
      </c>
      <c r="E18" s="4">
        <v>2173</v>
      </c>
      <c r="F18" s="4">
        <v>2135</v>
      </c>
      <c r="G18" s="4">
        <v>1218</v>
      </c>
      <c r="H18" s="4">
        <v>1116</v>
      </c>
    </row>
    <row r="19" spans="1:8" ht="13.5" thickBot="1" x14ac:dyDescent="0.25">
      <c r="A19" s="60" t="s">
        <v>2</v>
      </c>
      <c r="B19" s="10" t="s">
        <v>16</v>
      </c>
      <c r="C19" s="11">
        <v>4911</v>
      </c>
      <c r="D19" s="11">
        <v>4778</v>
      </c>
      <c r="E19" s="39">
        <v>4375</v>
      </c>
      <c r="F19" s="11">
        <v>4460</v>
      </c>
      <c r="G19" s="11">
        <v>2157</v>
      </c>
      <c r="H19" s="11">
        <v>2134</v>
      </c>
    </row>
    <row r="20" spans="1:8" ht="13.5" thickTop="1" x14ac:dyDescent="0.2">
      <c r="A20" s="60"/>
      <c r="B20" s="16" t="s">
        <v>5</v>
      </c>
      <c r="C20" s="17">
        <v>12628</v>
      </c>
      <c r="D20" s="17">
        <v>12702</v>
      </c>
      <c r="E20" s="17">
        <v>11972</v>
      </c>
      <c r="F20" s="17">
        <v>12123</v>
      </c>
      <c r="G20" s="17">
        <v>6131</v>
      </c>
      <c r="H20" s="17">
        <v>6269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8">
        <f>D20/C20</f>
        <v>1.0058599936648718</v>
      </c>
      <c r="D22" s="59"/>
      <c r="E22" s="58">
        <f>F20/E20</f>
        <v>1.0126127631139326</v>
      </c>
      <c r="F22" s="59"/>
      <c r="G22" s="58">
        <f>H20/G20</f>
        <v>1.022508563040287</v>
      </c>
      <c r="H22" s="59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0" t="s">
        <v>20</v>
      </c>
      <c r="B24" s="3" t="s">
        <v>30</v>
      </c>
      <c r="C24" s="4">
        <v>3120</v>
      </c>
      <c r="D24" s="4">
        <v>3474</v>
      </c>
      <c r="E24" s="4">
        <v>3049</v>
      </c>
      <c r="F24" s="4">
        <v>3251</v>
      </c>
      <c r="G24" s="4">
        <v>1472</v>
      </c>
      <c r="H24" s="4">
        <v>1997</v>
      </c>
    </row>
    <row r="25" spans="1:8" x14ac:dyDescent="0.2">
      <c r="A25" s="60" t="s">
        <v>3</v>
      </c>
      <c r="B25" s="3" t="s">
        <v>31</v>
      </c>
      <c r="C25" s="4">
        <v>954</v>
      </c>
      <c r="D25" s="4">
        <v>967</v>
      </c>
      <c r="E25" s="4">
        <v>895</v>
      </c>
      <c r="F25" s="4">
        <v>899</v>
      </c>
      <c r="G25" s="4">
        <v>477</v>
      </c>
      <c r="H25" s="4">
        <v>500</v>
      </c>
    </row>
    <row r="26" spans="1:8" x14ac:dyDescent="0.2">
      <c r="A26" s="60"/>
      <c r="B26" s="3" t="s">
        <v>32</v>
      </c>
      <c r="C26" s="4">
        <v>167</v>
      </c>
      <c r="D26" s="4">
        <v>122</v>
      </c>
      <c r="E26" s="4">
        <v>137</v>
      </c>
      <c r="F26" s="4">
        <v>129</v>
      </c>
      <c r="G26" s="4">
        <v>79</v>
      </c>
      <c r="H26" s="4">
        <v>90</v>
      </c>
    </row>
    <row r="27" spans="1:8" x14ac:dyDescent="0.2">
      <c r="A27" s="60" t="s">
        <v>3</v>
      </c>
      <c r="B27" s="3" t="s">
        <v>33</v>
      </c>
      <c r="C27" s="4">
        <v>2017</v>
      </c>
      <c r="D27" s="4">
        <v>1944</v>
      </c>
      <c r="E27" s="4">
        <v>1979</v>
      </c>
      <c r="F27" s="4">
        <v>1991</v>
      </c>
      <c r="G27" s="4">
        <v>1133</v>
      </c>
      <c r="H27" s="4">
        <v>1164</v>
      </c>
    </row>
    <row r="28" spans="1:8" ht="13.5" thickBot="1" x14ac:dyDescent="0.25">
      <c r="A28" s="60" t="s">
        <v>3</v>
      </c>
      <c r="B28" s="10" t="s">
        <v>16</v>
      </c>
      <c r="C28" s="11">
        <v>3772</v>
      </c>
      <c r="D28" s="11">
        <v>3852</v>
      </c>
      <c r="E28" s="39">
        <v>3394</v>
      </c>
      <c r="F28" s="11">
        <v>3194</v>
      </c>
      <c r="G28" s="11">
        <v>1750</v>
      </c>
      <c r="H28" s="11">
        <v>1788</v>
      </c>
    </row>
    <row r="29" spans="1:8" ht="13.5" thickTop="1" x14ac:dyDescent="0.2">
      <c r="A29" s="60"/>
      <c r="B29" s="16" t="s">
        <v>5</v>
      </c>
      <c r="C29" s="17">
        <v>10030</v>
      </c>
      <c r="D29" s="17">
        <v>10359</v>
      </c>
      <c r="E29" s="17">
        <v>9454</v>
      </c>
      <c r="F29" s="17">
        <v>9464</v>
      </c>
      <c r="G29" s="17">
        <v>4911</v>
      </c>
      <c r="H29" s="17">
        <v>5539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8">
        <f>D29/C29</f>
        <v>1.032801595214357</v>
      </c>
      <c r="D31" s="59"/>
      <c r="E31" s="58">
        <f>F29/E29</f>
        <v>1.0010577533319229</v>
      </c>
      <c r="F31" s="59"/>
      <c r="G31" s="58">
        <f>H29/G29</f>
        <v>1.1278761962940338</v>
      </c>
      <c r="H31" s="59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0" t="s">
        <v>21</v>
      </c>
      <c r="B33" s="3" t="s">
        <v>30</v>
      </c>
      <c r="C33" s="4">
        <v>1618</v>
      </c>
      <c r="D33" s="4">
        <v>1588</v>
      </c>
      <c r="E33" s="4">
        <v>1420</v>
      </c>
      <c r="F33" s="4">
        <v>1482</v>
      </c>
      <c r="G33" s="4">
        <v>731</v>
      </c>
      <c r="H33" s="4">
        <v>943</v>
      </c>
    </row>
    <row r="34" spans="1:8" x14ac:dyDescent="0.2">
      <c r="A34" s="60"/>
      <c r="B34" s="3" t="s">
        <v>31</v>
      </c>
      <c r="C34" s="4">
        <v>679</v>
      </c>
      <c r="D34" s="4">
        <v>725</v>
      </c>
      <c r="E34" s="4">
        <v>522</v>
      </c>
      <c r="F34" s="4">
        <v>661</v>
      </c>
      <c r="G34" s="4">
        <v>315</v>
      </c>
      <c r="H34" s="4">
        <v>361</v>
      </c>
    </row>
    <row r="35" spans="1:8" x14ac:dyDescent="0.2">
      <c r="A35" s="60"/>
      <c r="B35" s="3" t="s">
        <v>32</v>
      </c>
      <c r="C35" s="4">
        <v>117</v>
      </c>
      <c r="D35" s="4">
        <v>115</v>
      </c>
      <c r="E35" s="4">
        <v>78</v>
      </c>
      <c r="F35" s="4">
        <v>129</v>
      </c>
      <c r="G35" s="4">
        <v>44</v>
      </c>
      <c r="H35" s="4">
        <v>54</v>
      </c>
    </row>
    <row r="36" spans="1:8" x14ac:dyDescent="0.2">
      <c r="A36" s="60"/>
      <c r="B36" s="3" t="s">
        <v>33</v>
      </c>
      <c r="C36" s="5">
        <v>991</v>
      </c>
      <c r="D36" s="4">
        <v>967</v>
      </c>
      <c r="E36" s="4">
        <v>1093</v>
      </c>
      <c r="F36" s="4">
        <v>1086</v>
      </c>
      <c r="G36" s="4">
        <v>603</v>
      </c>
      <c r="H36" s="4">
        <v>618</v>
      </c>
    </row>
    <row r="37" spans="1:8" ht="13.5" thickBot="1" x14ac:dyDescent="0.25">
      <c r="A37" s="60"/>
      <c r="B37" s="10" t="s">
        <v>16</v>
      </c>
      <c r="C37" s="11">
        <v>1894</v>
      </c>
      <c r="D37" s="11">
        <v>1889</v>
      </c>
      <c r="E37" s="39">
        <v>1666</v>
      </c>
      <c r="F37" s="11">
        <v>1716</v>
      </c>
      <c r="G37" s="11">
        <v>814</v>
      </c>
      <c r="H37" s="11">
        <v>762</v>
      </c>
    </row>
    <row r="38" spans="1:8" ht="13.5" thickTop="1" x14ac:dyDescent="0.2">
      <c r="A38" s="60"/>
      <c r="B38" s="16" t="s">
        <v>5</v>
      </c>
      <c r="C38" s="17">
        <v>5299</v>
      </c>
      <c r="D38" s="17">
        <v>5284</v>
      </c>
      <c r="E38" s="17">
        <v>4779</v>
      </c>
      <c r="F38" s="17">
        <v>5074</v>
      </c>
      <c r="G38" s="17">
        <v>2507</v>
      </c>
      <c r="H38" s="17">
        <v>2738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8">
        <f>D38/C38</f>
        <v>0.99716927722211735</v>
      </c>
      <c r="D40" s="59"/>
      <c r="E40" s="58">
        <f>F38/E38</f>
        <v>1.0617283950617284</v>
      </c>
      <c r="F40" s="59"/>
      <c r="G40" s="58">
        <f>H38/G38</f>
        <v>1.0921420023932988</v>
      </c>
      <c r="H40" s="59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0" t="s">
        <v>22</v>
      </c>
      <c r="B42" s="3" t="s">
        <v>30</v>
      </c>
      <c r="C42" s="4">
        <v>2081</v>
      </c>
      <c r="D42" s="4">
        <v>2369</v>
      </c>
      <c r="E42" s="4">
        <v>1950</v>
      </c>
      <c r="F42" s="4">
        <v>1854</v>
      </c>
      <c r="G42" s="4">
        <v>1103</v>
      </c>
      <c r="H42" s="4">
        <v>937</v>
      </c>
    </row>
    <row r="43" spans="1:8" x14ac:dyDescent="0.2">
      <c r="A43" s="60" t="s">
        <v>4</v>
      </c>
      <c r="B43" s="3" t="s">
        <v>31</v>
      </c>
      <c r="C43" s="4">
        <v>721</v>
      </c>
      <c r="D43" s="4">
        <v>780</v>
      </c>
      <c r="E43" s="4">
        <v>616</v>
      </c>
      <c r="F43" s="4">
        <v>662</v>
      </c>
      <c r="G43" s="4">
        <v>275</v>
      </c>
      <c r="H43" s="4">
        <v>287</v>
      </c>
    </row>
    <row r="44" spans="1:8" x14ac:dyDescent="0.2">
      <c r="A44" s="60"/>
      <c r="B44" s="3" t="s">
        <v>32</v>
      </c>
      <c r="C44" s="4">
        <v>69</v>
      </c>
      <c r="D44" s="4">
        <v>69</v>
      </c>
      <c r="E44" s="4">
        <v>75</v>
      </c>
      <c r="F44" s="4">
        <v>74</v>
      </c>
      <c r="G44" s="4">
        <v>32</v>
      </c>
      <c r="H44" s="4">
        <v>42</v>
      </c>
    </row>
    <row r="45" spans="1:8" x14ac:dyDescent="0.2">
      <c r="A45" s="60" t="s">
        <v>4</v>
      </c>
      <c r="B45" s="3" t="s">
        <v>33</v>
      </c>
      <c r="C45" s="4">
        <v>1908</v>
      </c>
      <c r="D45" s="4">
        <v>1910</v>
      </c>
      <c r="E45" s="4">
        <v>800</v>
      </c>
      <c r="F45" s="4">
        <v>835</v>
      </c>
      <c r="G45" s="4">
        <v>499</v>
      </c>
      <c r="H45" s="4">
        <v>485</v>
      </c>
    </row>
    <row r="46" spans="1:8" ht="13.5" thickBot="1" x14ac:dyDescent="0.25">
      <c r="A46" s="60" t="s">
        <v>4</v>
      </c>
      <c r="B46" s="10" t="s">
        <v>16</v>
      </c>
      <c r="C46" s="11">
        <v>2827</v>
      </c>
      <c r="D46" s="11">
        <v>2672</v>
      </c>
      <c r="E46" s="39">
        <v>2399</v>
      </c>
      <c r="F46" s="11">
        <v>2581</v>
      </c>
      <c r="G46" s="11">
        <v>1131</v>
      </c>
      <c r="H46" s="11">
        <v>1119</v>
      </c>
    </row>
    <row r="47" spans="1:8" ht="13.5" thickTop="1" x14ac:dyDescent="0.2">
      <c r="A47" s="60"/>
      <c r="B47" s="16" t="s">
        <v>5</v>
      </c>
      <c r="C47" s="17">
        <v>7606</v>
      </c>
      <c r="D47" s="17">
        <v>7800</v>
      </c>
      <c r="E47" s="17">
        <v>5840</v>
      </c>
      <c r="F47" s="17">
        <v>6006</v>
      </c>
      <c r="G47" s="17">
        <v>3040</v>
      </c>
      <c r="H47" s="17">
        <v>2870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8">
        <f>D47/C47</f>
        <v>1.0255061793321063</v>
      </c>
      <c r="D49" s="59"/>
      <c r="E49" s="58">
        <f>F47/E47</f>
        <v>1.0284246575342466</v>
      </c>
      <c r="F49" s="59"/>
      <c r="G49" s="58">
        <f>H47/G47</f>
        <v>0.94407894736842102</v>
      </c>
      <c r="H49" s="59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60" t="s">
        <v>23</v>
      </c>
      <c r="B51" s="3" t="s">
        <v>30</v>
      </c>
      <c r="C51" s="4">
        <v>28902</v>
      </c>
      <c r="D51" s="4">
        <v>32308</v>
      </c>
      <c r="E51" s="4">
        <v>26342</v>
      </c>
      <c r="F51" s="4">
        <v>29200</v>
      </c>
      <c r="G51" s="4">
        <v>13700</v>
      </c>
      <c r="H51" s="4">
        <v>16541</v>
      </c>
    </row>
    <row r="52" spans="1:8" x14ac:dyDescent="0.2">
      <c r="A52" s="60"/>
      <c r="B52" s="3" t="s">
        <v>31</v>
      </c>
      <c r="C52" s="4">
        <v>12280</v>
      </c>
      <c r="D52" s="4">
        <v>12555</v>
      </c>
      <c r="E52" s="4">
        <v>11420</v>
      </c>
      <c r="F52" s="4">
        <v>11724</v>
      </c>
      <c r="G52" s="4">
        <v>6075</v>
      </c>
      <c r="H52" s="4">
        <v>6042</v>
      </c>
    </row>
    <row r="53" spans="1:8" x14ac:dyDescent="0.2">
      <c r="A53" s="60"/>
      <c r="B53" s="3" t="s">
        <v>32</v>
      </c>
      <c r="C53" s="4">
        <v>1035</v>
      </c>
      <c r="D53" s="4">
        <v>1077</v>
      </c>
      <c r="E53" s="4">
        <v>1018</v>
      </c>
      <c r="F53" s="4">
        <v>948</v>
      </c>
      <c r="G53" s="4">
        <v>598</v>
      </c>
      <c r="H53" s="4">
        <v>593</v>
      </c>
    </row>
    <row r="54" spans="1:8" x14ac:dyDescent="0.2">
      <c r="A54" s="60"/>
      <c r="B54" s="3" t="s">
        <v>33</v>
      </c>
      <c r="C54" s="4">
        <v>9080</v>
      </c>
      <c r="D54" s="4">
        <v>9060</v>
      </c>
      <c r="E54" s="4">
        <v>10152</v>
      </c>
      <c r="F54" s="4">
        <v>9960</v>
      </c>
      <c r="G54" s="4">
        <v>6114</v>
      </c>
      <c r="H54" s="4">
        <v>5940</v>
      </c>
    </row>
    <row r="55" spans="1:8" x14ac:dyDescent="0.2">
      <c r="A55" s="60"/>
      <c r="B55" s="3" t="s">
        <v>16</v>
      </c>
      <c r="C55" s="4">
        <v>40400</v>
      </c>
      <c r="D55" s="4">
        <v>39628</v>
      </c>
      <c r="E55" s="4">
        <v>35819</v>
      </c>
      <c r="F55" s="4">
        <v>36747</v>
      </c>
      <c r="G55" s="4">
        <v>18992</v>
      </c>
      <c r="H55" s="4">
        <v>18882</v>
      </c>
    </row>
    <row r="56" spans="1:8" x14ac:dyDescent="0.2">
      <c r="A56" s="60"/>
      <c r="B56" s="16" t="s">
        <v>5</v>
      </c>
      <c r="C56" s="17">
        <v>91697</v>
      </c>
      <c r="D56" s="17">
        <v>94628</v>
      </c>
      <c r="E56" s="17">
        <v>84751</v>
      </c>
      <c r="F56" s="17">
        <v>88579</v>
      </c>
      <c r="G56" s="17">
        <v>45479</v>
      </c>
      <c r="H56" s="17">
        <v>47998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8">
        <f>D56/C56</f>
        <v>1.0319639682868578</v>
      </c>
      <c r="D58" s="59"/>
      <c r="E58" s="58">
        <f>F56/E56</f>
        <v>1.045167608641786</v>
      </c>
      <c r="F58" s="59"/>
      <c r="G58" s="58">
        <f>H56/G56</f>
        <v>1.0553882011477824</v>
      </c>
      <c r="H58" s="59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60" t="s">
        <v>24</v>
      </c>
      <c r="B60" s="3" t="s">
        <v>30</v>
      </c>
      <c r="C60" s="4">
        <v>6313</v>
      </c>
      <c r="D60" s="4">
        <v>6547</v>
      </c>
      <c r="E60" s="4">
        <v>6018</v>
      </c>
      <c r="F60" s="4">
        <v>7102</v>
      </c>
      <c r="G60" s="4">
        <v>2927</v>
      </c>
      <c r="H60" s="4">
        <v>3320</v>
      </c>
    </row>
    <row r="61" spans="1:8" x14ac:dyDescent="0.2">
      <c r="A61" s="60"/>
      <c r="B61" s="3" t="s">
        <v>31</v>
      </c>
      <c r="C61" s="4">
        <v>2438</v>
      </c>
      <c r="D61" s="4">
        <v>2327</v>
      </c>
      <c r="E61" s="4">
        <v>2298</v>
      </c>
      <c r="F61" s="4">
        <v>2201</v>
      </c>
      <c r="G61" s="4">
        <v>1208</v>
      </c>
      <c r="H61" s="4">
        <v>1257</v>
      </c>
    </row>
    <row r="62" spans="1:8" x14ac:dyDescent="0.2">
      <c r="A62" s="60"/>
      <c r="B62" s="3" t="s">
        <v>32</v>
      </c>
      <c r="C62" s="4">
        <v>278</v>
      </c>
      <c r="D62" s="4">
        <v>232</v>
      </c>
      <c r="E62" s="4">
        <v>262</v>
      </c>
      <c r="F62" s="4">
        <v>183</v>
      </c>
      <c r="G62" s="4">
        <v>162</v>
      </c>
      <c r="H62" s="4">
        <v>172</v>
      </c>
    </row>
    <row r="63" spans="1:8" x14ac:dyDescent="0.2">
      <c r="A63" s="60"/>
      <c r="B63" s="3" t="s">
        <v>33</v>
      </c>
      <c r="C63" s="4">
        <v>2980</v>
      </c>
      <c r="D63" s="4">
        <v>2735</v>
      </c>
      <c r="E63" s="4">
        <v>3222</v>
      </c>
      <c r="F63" s="4">
        <v>3397</v>
      </c>
      <c r="G63" s="4">
        <v>1648</v>
      </c>
      <c r="H63" s="4">
        <v>1731</v>
      </c>
    </row>
    <row r="64" spans="1:8" ht="13.5" thickBot="1" x14ac:dyDescent="0.25">
      <c r="A64" s="60"/>
      <c r="B64" s="10" t="s">
        <v>16</v>
      </c>
      <c r="C64" s="11">
        <v>8545</v>
      </c>
      <c r="D64" s="11">
        <v>8612</v>
      </c>
      <c r="E64" s="39">
        <v>8811</v>
      </c>
      <c r="F64" s="11">
        <v>8542</v>
      </c>
      <c r="G64" s="11">
        <v>4069</v>
      </c>
      <c r="H64" s="11">
        <v>3708</v>
      </c>
    </row>
    <row r="65" spans="1:8" ht="13.5" thickTop="1" x14ac:dyDescent="0.2">
      <c r="A65" s="60"/>
      <c r="B65" s="16" t="s">
        <v>5</v>
      </c>
      <c r="C65" s="17">
        <v>20554</v>
      </c>
      <c r="D65" s="17">
        <v>20453</v>
      </c>
      <c r="E65" s="17">
        <v>20611</v>
      </c>
      <c r="F65" s="17">
        <v>21425</v>
      </c>
      <c r="G65" s="17">
        <v>10014</v>
      </c>
      <c r="H65" s="17">
        <v>10188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8">
        <f>D65/C65</f>
        <v>0.99508611462489049</v>
      </c>
      <c r="D67" s="59"/>
      <c r="E67" s="58">
        <f>F65/E65</f>
        <v>1.0394934743583524</v>
      </c>
      <c r="F67" s="59"/>
      <c r="G67" s="58">
        <f>H65/G65</f>
        <v>1.0173756740563211</v>
      </c>
      <c r="H67" s="59"/>
    </row>
    <row r="69" spans="1:8" x14ac:dyDescent="0.2">
      <c r="A69" s="60" t="s">
        <v>25</v>
      </c>
      <c r="B69" s="3" t="s">
        <v>30</v>
      </c>
      <c r="C69" s="4">
        <v>3681</v>
      </c>
      <c r="D69" s="4">
        <v>4475</v>
      </c>
      <c r="E69" s="4">
        <v>3238</v>
      </c>
      <c r="F69" s="4">
        <v>4010</v>
      </c>
      <c r="G69" s="4">
        <v>1698</v>
      </c>
      <c r="H69" s="4">
        <v>2151</v>
      </c>
    </row>
    <row r="70" spans="1:8" x14ac:dyDescent="0.2">
      <c r="A70" s="60"/>
      <c r="B70" s="3" t="s">
        <v>31</v>
      </c>
      <c r="C70" s="4">
        <v>1546</v>
      </c>
      <c r="D70" s="4">
        <v>1659</v>
      </c>
      <c r="E70" s="4">
        <v>1626</v>
      </c>
      <c r="F70" s="4">
        <v>1532</v>
      </c>
      <c r="G70" s="4">
        <v>757</v>
      </c>
      <c r="H70" s="4">
        <v>789</v>
      </c>
    </row>
    <row r="71" spans="1:8" x14ac:dyDescent="0.2">
      <c r="A71" s="60"/>
      <c r="B71" s="3" t="s">
        <v>32</v>
      </c>
      <c r="C71" s="4">
        <v>143</v>
      </c>
      <c r="D71" s="4">
        <v>159</v>
      </c>
      <c r="E71" s="4">
        <v>203</v>
      </c>
      <c r="F71" s="4">
        <v>140</v>
      </c>
      <c r="G71" s="4">
        <v>87</v>
      </c>
      <c r="H71" s="4">
        <v>99</v>
      </c>
    </row>
    <row r="72" spans="1:8" x14ac:dyDescent="0.2">
      <c r="A72" s="60"/>
      <c r="B72" s="3" t="s">
        <v>33</v>
      </c>
      <c r="C72" s="4">
        <v>3618</v>
      </c>
      <c r="D72" s="4">
        <v>3542</v>
      </c>
      <c r="E72" s="4">
        <v>2030</v>
      </c>
      <c r="F72" s="4">
        <v>2191</v>
      </c>
      <c r="G72" s="4">
        <v>1071</v>
      </c>
      <c r="H72" s="4">
        <v>1414</v>
      </c>
    </row>
    <row r="73" spans="1:8" ht="13.5" thickBot="1" x14ac:dyDescent="0.25">
      <c r="A73" s="60"/>
      <c r="B73" s="10" t="s">
        <v>16</v>
      </c>
      <c r="C73" s="11">
        <v>4405</v>
      </c>
      <c r="D73" s="11">
        <v>4405</v>
      </c>
      <c r="E73" s="39">
        <v>4562</v>
      </c>
      <c r="F73" s="11">
        <v>4488</v>
      </c>
      <c r="G73" s="11">
        <v>2123</v>
      </c>
      <c r="H73" s="11">
        <v>2204</v>
      </c>
    </row>
    <row r="74" spans="1:8" ht="13.5" thickTop="1" x14ac:dyDescent="0.2">
      <c r="A74" s="60"/>
      <c r="B74" s="16" t="s">
        <v>5</v>
      </c>
      <c r="C74" s="17">
        <v>13393</v>
      </c>
      <c r="D74" s="17">
        <v>14240</v>
      </c>
      <c r="E74" s="17">
        <v>11659</v>
      </c>
      <c r="F74" s="17">
        <v>12361</v>
      </c>
      <c r="G74" s="17">
        <v>5736</v>
      </c>
      <c r="H74" s="17">
        <v>6657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8">
        <f>D74/C74</f>
        <v>1.0632419920854177</v>
      </c>
      <c r="D76" s="59"/>
      <c r="E76" s="58">
        <f>F74/E74</f>
        <v>1.0602109957972381</v>
      </c>
      <c r="F76" s="59"/>
      <c r="G76" s="58">
        <f>H74/G74</f>
        <v>1.1605648535564854</v>
      </c>
      <c r="H76" s="59"/>
    </row>
    <row r="78" spans="1:8" x14ac:dyDescent="0.2">
      <c r="A78" s="60" t="s">
        <v>26</v>
      </c>
      <c r="B78" s="3" t="s">
        <v>30</v>
      </c>
      <c r="C78" s="4">
        <v>990</v>
      </c>
      <c r="D78" s="4">
        <v>1013</v>
      </c>
      <c r="E78" s="4">
        <v>921</v>
      </c>
      <c r="F78" s="4">
        <v>1043</v>
      </c>
      <c r="G78" s="4">
        <v>540</v>
      </c>
      <c r="H78" s="4">
        <v>528</v>
      </c>
    </row>
    <row r="79" spans="1:8" x14ac:dyDescent="0.2">
      <c r="A79" s="60"/>
      <c r="B79" s="3" t="s">
        <v>31</v>
      </c>
      <c r="C79" s="4">
        <v>258</v>
      </c>
      <c r="D79" s="4">
        <v>245</v>
      </c>
      <c r="E79" s="4">
        <v>261</v>
      </c>
      <c r="F79" s="4">
        <v>290</v>
      </c>
      <c r="G79" s="4">
        <v>115</v>
      </c>
      <c r="H79" s="4">
        <v>128</v>
      </c>
    </row>
    <row r="80" spans="1:8" x14ac:dyDescent="0.2">
      <c r="A80" s="60"/>
      <c r="B80" s="3" t="s">
        <v>32</v>
      </c>
      <c r="C80" s="4">
        <v>54</v>
      </c>
      <c r="D80" s="4">
        <v>52</v>
      </c>
      <c r="E80" s="4">
        <v>31</v>
      </c>
      <c r="F80" s="4">
        <v>33</v>
      </c>
      <c r="G80" s="4">
        <v>14</v>
      </c>
      <c r="H80" s="4">
        <v>18</v>
      </c>
    </row>
    <row r="81" spans="1:8" x14ac:dyDescent="0.2">
      <c r="A81" s="60"/>
      <c r="B81" s="3" t="s">
        <v>33</v>
      </c>
      <c r="C81" s="4">
        <v>555</v>
      </c>
      <c r="D81" s="4">
        <v>572</v>
      </c>
      <c r="E81" s="4">
        <v>611</v>
      </c>
      <c r="F81" s="4">
        <v>607</v>
      </c>
      <c r="G81" s="4">
        <v>298</v>
      </c>
      <c r="H81" s="4">
        <v>304</v>
      </c>
    </row>
    <row r="82" spans="1:8" ht="13.5" thickBot="1" x14ac:dyDescent="0.25">
      <c r="A82" s="60"/>
      <c r="B82" s="10" t="s">
        <v>16</v>
      </c>
      <c r="C82" s="11">
        <v>1034</v>
      </c>
      <c r="D82" s="11">
        <v>1035</v>
      </c>
      <c r="E82" s="39">
        <v>875</v>
      </c>
      <c r="F82" s="11">
        <v>960</v>
      </c>
      <c r="G82" s="11">
        <v>534</v>
      </c>
      <c r="H82" s="11">
        <v>508</v>
      </c>
    </row>
    <row r="83" spans="1:8" ht="13.5" thickTop="1" x14ac:dyDescent="0.2">
      <c r="A83" s="60"/>
      <c r="B83" s="16" t="s">
        <v>5</v>
      </c>
      <c r="C83" s="17">
        <v>2891</v>
      </c>
      <c r="D83" s="17">
        <v>2917</v>
      </c>
      <c r="E83" s="17">
        <v>2699</v>
      </c>
      <c r="F83" s="17">
        <v>2933</v>
      </c>
      <c r="G83" s="17">
        <v>1501</v>
      </c>
      <c r="H83" s="17">
        <v>1486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11</v>
      </c>
      <c r="C85" s="58">
        <f>D83/C83</f>
        <v>1.0089934278796264</v>
      </c>
      <c r="D85" s="59"/>
      <c r="E85" s="58">
        <f>F83/E83</f>
        <v>1.0866987773249353</v>
      </c>
      <c r="F85" s="59"/>
      <c r="G85" s="58">
        <f>H83/G83</f>
        <v>0.99000666222518319</v>
      </c>
      <c r="H85" s="59"/>
    </row>
    <row r="86" spans="1:8" x14ac:dyDescent="0.2">
      <c r="A86" s="27"/>
      <c r="B86" s="40"/>
    </row>
    <row r="87" spans="1:8" x14ac:dyDescent="0.2">
      <c r="A87" s="60" t="s">
        <v>27</v>
      </c>
      <c r="B87" s="3" t="s">
        <v>30</v>
      </c>
      <c r="C87" s="4">
        <v>2452</v>
      </c>
      <c r="D87" s="4">
        <v>2688</v>
      </c>
      <c r="E87" s="4">
        <v>2118</v>
      </c>
      <c r="F87" s="4">
        <v>1989</v>
      </c>
      <c r="G87" s="4">
        <v>1113</v>
      </c>
      <c r="H87" s="4">
        <v>1128</v>
      </c>
    </row>
    <row r="88" spans="1:8" x14ac:dyDescent="0.2">
      <c r="A88" s="60"/>
      <c r="B88" s="3" t="s">
        <v>31</v>
      </c>
      <c r="C88" s="4">
        <v>835</v>
      </c>
      <c r="D88" s="4">
        <v>819</v>
      </c>
      <c r="E88" s="4">
        <v>658</v>
      </c>
      <c r="F88" s="4">
        <v>793</v>
      </c>
      <c r="G88" s="4">
        <v>323</v>
      </c>
      <c r="H88" s="4">
        <v>341</v>
      </c>
    </row>
    <row r="89" spans="1:8" x14ac:dyDescent="0.2">
      <c r="A89" s="60"/>
      <c r="B89" s="3" t="s">
        <v>32</v>
      </c>
      <c r="C89" s="4">
        <v>124</v>
      </c>
      <c r="D89" s="4">
        <v>137</v>
      </c>
      <c r="E89" s="4">
        <v>125</v>
      </c>
      <c r="F89" s="4">
        <v>161</v>
      </c>
      <c r="G89" s="4">
        <v>64</v>
      </c>
      <c r="H89" s="4">
        <v>73</v>
      </c>
    </row>
    <row r="90" spans="1:8" x14ac:dyDescent="0.2">
      <c r="A90" s="60"/>
      <c r="B90" s="3" t="s">
        <v>33</v>
      </c>
      <c r="C90" s="4">
        <v>1544</v>
      </c>
      <c r="D90" s="4">
        <v>1480</v>
      </c>
      <c r="E90" s="4">
        <v>1546</v>
      </c>
      <c r="F90" s="4">
        <v>1502</v>
      </c>
      <c r="G90" s="4">
        <v>769</v>
      </c>
      <c r="H90" s="4">
        <v>685</v>
      </c>
    </row>
    <row r="91" spans="1:8" ht="13.5" thickBot="1" x14ac:dyDescent="0.25">
      <c r="A91" s="60"/>
      <c r="B91" s="10" t="s">
        <v>16</v>
      </c>
      <c r="C91" s="11">
        <v>2486</v>
      </c>
      <c r="D91" s="11">
        <v>2238</v>
      </c>
      <c r="E91" s="39">
        <v>2259</v>
      </c>
      <c r="F91" s="11">
        <v>2508</v>
      </c>
      <c r="G91" s="11">
        <v>1125</v>
      </c>
      <c r="H91" s="11">
        <v>1142</v>
      </c>
    </row>
    <row r="92" spans="1:8" ht="13.5" thickTop="1" x14ac:dyDescent="0.2">
      <c r="A92" s="60"/>
      <c r="B92" s="16" t="s">
        <v>5</v>
      </c>
      <c r="C92" s="17">
        <v>7441</v>
      </c>
      <c r="D92" s="17">
        <v>7362</v>
      </c>
      <c r="E92" s="17">
        <v>6706</v>
      </c>
      <c r="F92" s="17">
        <v>6953</v>
      </c>
      <c r="G92" s="17">
        <v>3394</v>
      </c>
      <c r="H92" s="17">
        <v>3369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11</v>
      </c>
      <c r="C94" s="58">
        <f>D92/C92</f>
        <v>0.98938314742642119</v>
      </c>
      <c r="D94" s="59"/>
      <c r="E94" s="58">
        <f>F92/E92</f>
        <v>1.0368326871458395</v>
      </c>
      <c r="F94" s="59"/>
      <c r="G94" s="58">
        <f>H92/G92</f>
        <v>0.99263406010606958</v>
      </c>
      <c r="H94" s="59"/>
    </row>
    <row r="95" spans="1:8" ht="20.25" customHeight="1" x14ac:dyDescent="0.2">
      <c r="C95" s="2"/>
      <c r="D95" s="2"/>
    </row>
    <row r="96" spans="1:8" x14ac:dyDescent="0.2">
      <c r="A96" s="50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K27" sqref="K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34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43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6">
        <v>13713</v>
      </c>
      <c r="D7" s="46">
        <v>11358</v>
      </c>
      <c r="E7" s="30"/>
      <c r="F7" s="23">
        <f>(D7-C7)/C7</f>
        <v>-0.17173485014220083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1">
        <v>5710</v>
      </c>
      <c r="D9" s="47">
        <v>5022</v>
      </c>
      <c r="E9" s="30"/>
      <c r="F9" s="26">
        <f>(D9-C9)/C9</f>
        <v>-0.12049036777583187</v>
      </c>
      <c r="I9" s="43"/>
    </row>
    <row r="10" spans="1:9" ht="14.45" customHeight="1" x14ac:dyDescent="0.2">
      <c r="A10" s="34"/>
      <c r="B10" s="14"/>
      <c r="C10" s="42"/>
      <c r="D10" s="48"/>
      <c r="E10" s="21"/>
      <c r="F10" s="22"/>
      <c r="H10" s="2"/>
      <c r="I10" s="2"/>
    </row>
    <row r="11" spans="1:9" ht="27" customHeight="1" x14ac:dyDescent="0.2">
      <c r="A11" s="33" t="s">
        <v>20</v>
      </c>
      <c r="B11" s="25" t="s">
        <v>5</v>
      </c>
      <c r="C11" s="41">
        <v>5859</v>
      </c>
      <c r="D11" s="47">
        <v>4897</v>
      </c>
      <c r="E11" s="30"/>
      <c r="F11" s="26">
        <f>(D11-C11)/C11</f>
        <v>-0.16419184161119646</v>
      </c>
      <c r="H11" s="2"/>
      <c r="I11" s="2"/>
    </row>
    <row r="12" spans="1:9" x14ac:dyDescent="0.2">
      <c r="C12" s="2"/>
      <c r="D12" s="49"/>
      <c r="E12" s="15"/>
      <c r="F12" s="2"/>
      <c r="I12" s="2"/>
    </row>
    <row r="13" spans="1:9" s="24" customFormat="1" ht="27" customHeight="1" x14ac:dyDescent="0.2">
      <c r="A13" s="33" t="s">
        <v>21</v>
      </c>
      <c r="B13" s="25" t="s">
        <v>5</v>
      </c>
      <c r="C13" s="41">
        <v>2941</v>
      </c>
      <c r="D13" s="47">
        <v>2370</v>
      </c>
      <c r="E13" s="30"/>
      <c r="F13" s="26">
        <f>(D13-C13)/C13</f>
        <v>-0.19415164909894594</v>
      </c>
      <c r="G13" s="1"/>
      <c r="I13" s="43"/>
    </row>
    <row r="14" spans="1:9" x14ac:dyDescent="0.2">
      <c r="C14" s="2"/>
      <c r="D14" s="49"/>
      <c r="E14" s="15"/>
      <c r="I14" s="2"/>
    </row>
    <row r="15" spans="1:9" s="24" customFormat="1" ht="27" customHeight="1" x14ac:dyDescent="0.2">
      <c r="A15" s="33" t="s">
        <v>22</v>
      </c>
      <c r="B15" s="25" t="s">
        <v>5</v>
      </c>
      <c r="C15" s="41">
        <v>3809</v>
      </c>
      <c r="D15" s="47">
        <v>3511</v>
      </c>
      <c r="E15" s="30"/>
      <c r="F15" s="26">
        <f>(D15-C15)/C15</f>
        <v>-7.8235757416644791E-2</v>
      </c>
      <c r="G15" s="1"/>
      <c r="I15" s="43"/>
    </row>
    <row r="16" spans="1:9" x14ac:dyDescent="0.2">
      <c r="C16" s="2"/>
      <c r="D16" s="49"/>
      <c r="E16" s="15"/>
      <c r="I16" s="2"/>
    </row>
    <row r="17" spans="1:9" s="24" customFormat="1" ht="27" customHeight="1" x14ac:dyDescent="0.25">
      <c r="A17" s="33" t="s">
        <v>23</v>
      </c>
      <c r="B17" s="25" t="s">
        <v>5</v>
      </c>
      <c r="C17" s="41">
        <v>59710</v>
      </c>
      <c r="D17" s="47">
        <v>50177</v>
      </c>
      <c r="E17" s="30"/>
      <c r="F17" s="26">
        <f>(D17-C17)/C17</f>
        <v>-0.15965499916261933</v>
      </c>
      <c r="I17" s="43"/>
    </row>
    <row r="18" spans="1:9" x14ac:dyDescent="0.2">
      <c r="C18" s="2"/>
      <c r="D18" s="49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1">
        <v>11271</v>
      </c>
      <c r="D19" s="47">
        <v>10222</v>
      </c>
      <c r="E19" s="30"/>
      <c r="F19" s="26">
        <f>(D19-C19)/C19</f>
        <v>-9.3070712447875084E-2</v>
      </c>
      <c r="G19" s="1"/>
    </row>
    <row r="20" spans="1:9" x14ac:dyDescent="0.2">
      <c r="D20" s="50"/>
    </row>
    <row r="21" spans="1:9" ht="24" customHeight="1" x14ac:dyDescent="0.2">
      <c r="A21" s="33" t="s">
        <v>25</v>
      </c>
      <c r="B21" s="25" t="s">
        <v>5</v>
      </c>
      <c r="C21" s="41">
        <v>8701</v>
      </c>
      <c r="D21" s="47">
        <v>6921</v>
      </c>
      <c r="E21" s="30"/>
      <c r="F21" s="26">
        <f>(D21-C21)/C21</f>
        <v>-0.20457418687507184</v>
      </c>
      <c r="G21" s="24"/>
    </row>
    <row r="22" spans="1:9" x14ac:dyDescent="0.2">
      <c r="D22" s="50"/>
    </row>
    <row r="23" spans="1:9" ht="18.75" customHeight="1" x14ac:dyDescent="0.2">
      <c r="A23" s="33" t="s">
        <v>26</v>
      </c>
      <c r="B23" s="25" t="s">
        <v>5</v>
      </c>
      <c r="C23" s="41">
        <v>1967</v>
      </c>
      <c r="D23" s="47">
        <v>1714</v>
      </c>
      <c r="E23" s="30"/>
      <c r="F23" s="26">
        <f>(D23-C23)/C23</f>
        <v>-0.12862226741230301</v>
      </c>
    </row>
    <row r="24" spans="1:9" x14ac:dyDescent="0.2">
      <c r="D24" s="50"/>
    </row>
    <row r="25" spans="1:9" ht="24" customHeight="1" x14ac:dyDescent="0.2">
      <c r="A25" s="33" t="s">
        <v>27</v>
      </c>
      <c r="B25" s="25" t="s">
        <v>5</v>
      </c>
      <c r="C25" s="41">
        <v>4983</v>
      </c>
      <c r="D25" s="47">
        <v>4763</v>
      </c>
      <c r="E25" s="30"/>
      <c r="F25" s="26">
        <f>(D25-C25)/C25</f>
        <v>-4.4150110375275942E-2</v>
      </c>
      <c r="G25" s="24"/>
    </row>
    <row r="26" spans="1:9" x14ac:dyDescent="0.2">
      <c r="D26" s="45"/>
    </row>
    <row r="27" spans="1:9" x14ac:dyDescent="0.2">
      <c r="A27" s="50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zoomScaleNormal="100" workbookViewId="0">
      <selection activeCell="D37" sqref="D3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17</v>
      </c>
    </row>
    <row r="2" spans="1:22" ht="15" x14ac:dyDescent="0.25">
      <c r="A2" s="9" t="s">
        <v>12</v>
      </c>
    </row>
    <row r="3" spans="1:22" x14ac:dyDescent="0.2">
      <c r="A3" s="35" t="s">
        <v>34</v>
      </c>
      <c r="B3" s="36"/>
    </row>
    <row r="4" spans="1:22" x14ac:dyDescent="0.2">
      <c r="A4" s="35" t="s">
        <v>44</v>
      </c>
    </row>
    <row r="6" spans="1:22" x14ac:dyDescent="0.2">
      <c r="A6" s="6" t="s">
        <v>1</v>
      </c>
      <c r="B6" s="6" t="s">
        <v>13</v>
      </c>
      <c r="C6" s="7" t="s">
        <v>39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6">
        <v>43281</v>
      </c>
      <c r="O6" s="7" t="s">
        <v>0</v>
      </c>
    </row>
    <row r="7" spans="1:22" ht="13.9" customHeight="1" x14ac:dyDescent="0.2">
      <c r="A7" s="61" t="s">
        <v>18</v>
      </c>
      <c r="B7" s="3" t="s">
        <v>30</v>
      </c>
      <c r="C7" s="53">
        <v>0</v>
      </c>
      <c r="D7" s="53">
        <v>0</v>
      </c>
      <c r="E7" s="53">
        <v>0</v>
      </c>
      <c r="F7" s="53">
        <v>3</v>
      </c>
      <c r="G7" s="53">
        <v>1</v>
      </c>
      <c r="H7" s="53">
        <v>5</v>
      </c>
      <c r="I7" s="53">
        <v>13</v>
      </c>
      <c r="J7" s="53">
        <v>25</v>
      </c>
      <c r="K7" s="53">
        <v>178</v>
      </c>
      <c r="L7" s="53">
        <v>1281</v>
      </c>
      <c r="M7" s="53">
        <v>3801</v>
      </c>
      <c r="N7" s="53">
        <v>2815</v>
      </c>
      <c r="O7" s="53">
        <v>8122</v>
      </c>
    </row>
    <row r="8" spans="1:22" x14ac:dyDescent="0.2">
      <c r="A8" s="62"/>
      <c r="B8" s="3" t="s">
        <v>31</v>
      </c>
      <c r="C8" s="5">
        <v>0</v>
      </c>
      <c r="D8" s="53">
        <v>0</v>
      </c>
      <c r="E8" s="5">
        <v>0</v>
      </c>
      <c r="F8" s="5">
        <v>0</v>
      </c>
      <c r="G8" s="53">
        <v>2</v>
      </c>
      <c r="H8" s="5">
        <v>0</v>
      </c>
      <c r="I8" s="53">
        <v>2</v>
      </c>
      <c r="J8" s="53">
        <v>5</v>
      </c>
      <c r="K8" s="53">
        <v>75</v>
      </c>
      <c r="L8" s="53">
        <v>624</v>
      </c>
      <c r="M8" s="53">
        <v>689</v>
      </c>
      <c r="N8" s="53">
        <v>563</v>
      </c>
      <c r="O8" s="53">
        <v>1960</v>
      </c>
    </row>
    <row r="9" spans="1:22" x14ac:dyDescent="0.2">
      <c r="A9" s="62"/>
      <c r="B9" s="51" t="s">
        <v>32</v>
      </c>
      <c r="C9" s="57">
        <v>0</v>
      </c>
      <c r="D9" s="52">
        <v>0</v>
      </c>
      <c r="E9" s="57">
        <v>0</v>
      </c>
      <c r="F9" s="57">
        <v>0</v>
      </c>
      <c r="G9" s="57">
        <v>0</v>
      </c>
      <c r="H9" s="57">
        <v>0</v>
      </c>
      <c r="I9" s="52">
        <v>2</v>
      </c>
      <c r="J9" s="52">
        <v>1</v>
      </c>
      <c r="K9" s="52">
        <v>27</v>
      </c>
      <c r="L9" s="52">
        <v>219</v>
      </c>
      <c r="M9" s="52">
        <v>239</v>
      </c>
      <c r="N9" s="52">
        <v>218</v>
      </c>
      <c r="O9" s="52">
        <v>706</v>
      </c>
    </row>
    <row r="10" spans="1:22" ht="13.5" thickBot="1" x14ac:dyDescent="0.25">
      <c r="A10" s="62"/>
      <c r="B10" s="10" t="s">
        <v>33</v>
      </c>
      <c r="C10" s="39">
        <v>0</v>
      </c>
      <c r="D10" s="54">
        <v>0</v>
      </c>
      <c r="E10" s="39">
        <v>0</v>
      </c>
      <c r="F10" s="39">
        <v>0</v>
      </c>
      <c r="G10" s="39">
        <v>0</v>
      </c>
      <c r="H10" s="39">
        <v>0</v>
      </c>
      <c r="I10" s="54">
        <v>1</v>
      </c>
      <c r="J10" s="54">
        <v>6</v>
      </c>
      <c r="K10" s="54">
        <v>4</v>
      </c>
      <c r="L10" s="54">
        <v>19</v>
      </c>
      <c r="M10" s="54">
        <v>153</v>
      </c>
      <c r="N10" s="54">
        <v>387</v>
      </c>
      <c r="O10" s="54">
        <v>570</v>
      </c>
      <c r="T10" s="2"/>
      <c r="U10" s="2"/>
      <c r="V10" s="2"/>
    </row>
    <row r="11" spans="1:22" ht="13.5" thickTop="1" x14ac:dyDescent="0.2">
      <c r="A11" s="62"/>
      <c r="B11" s="16" t="s">
        <v>14</v>
      </c>
      <c r="C11" s="16">
        <v>0</v>
      </c>
      <c r="D11" s="16">
        <v>0</v>
      </c>
      <c r="E11" s="16">
        <v>0</v>
      </c>
      <c r="F11" s="16">
        <v>3</v>
      </c>
      <c r="G11" s="16">
        <v>3</v>
      </c>
      <c r="H11" s="16">
        <v>5</v>
      </c>
      <c r="I11" s="16">
        <v>18</v>
      </c>
      <c r="J11" s="16">
        <v>37</v>
      </c>
      <c r="K11" s="19">
        <v>284</v>
      </c>
      <c r="L11" s="19">
        <v>2143</v>
      </c>
      <c r="M11" s="19">
        <v>4882</v>
      </c>
      <c r="N11" s="19">
        <v>3983</v>
      </c>
      <c r="O11" s="19">
        <v>11358</v>
      </c>
      <c r="T11" s="2"/>
      <c r="U11" s="2"/>
      <c r="V11" s="2"/>
    </row>
    <row r="12" spans="1:22" x14ac:dyDescent="0.2">
      <c r="A12" s="63"/>
      <c r="B12" s="18" t="s">
        <v>15</v>
      </c>
      <c r="C12" s="20">
        <v>0</v>
      </c>
      <c r="D12" s="20">
        <v>0</v>
      </c>
      <c r="E12" s="20">
        <v>0</v>
      </c>
      <c r="F12" s="20">
        <v>2.6413100898045399E-4</v>
      </c>
      <c r="G12" s="20">
        <v>2.6413100898045399E-4</v>
      </c>
      <c r="H12" s="20">
        <v>4.4021834830075698E-4</v>
      </c>
      <c r="I12" s="20">
        <v>1.58478605388273E-3</v>
      </c>
      <c r="J12" s="20">
        <v>3.2576157774256002E-3</v>
      </c>
      <c r="K12" s="20">
        <v>2.5004402183483002E-2</v>
      </c>
      <c r="L12" s="20">
        <v>0.18867758408170501</v>
      </c>
      <c r="M12" s="20">
        <v>0.429829195280859</v>
      </c>
      <c r="N12" s="20">
        <v>0.35067793625638299</v>
      </c>
      <c r="O12" s="20">
        <v>1</v>
      </c>
    </row>
    <row r="14" spans="1:22" ht="12.75" customHeight="1" x14ac:dyDescent="0.2">
      <c r="A14" s="61" t="s">
        <v>19</v>
      </c>
      <c r="B14" s="3" t="s">
        <v>30</v>
      </c>
      <c r="C14" s="4">
        <v>3</v>
      </c>
      <c r="D14" s="4">
        <v>2</v>
      </c>
      <c r="E14" s="4">
        <v>5</v>
      </c>
      <c r="F14" s="4">
        <v>5</v>
      </c>
      <c r="G14" s="4">
        <v>31</v>
      </c>
      <c r="H14" s="4">
        <v>11</v>
      </c>
      <c r="I14" s="4">
        <v>33</v>
      </c>
      <c r="J14" s="4">
        <v>93</v>
      </c>
      <c r="K14" s="4">
        <v>157</v>
      </c>
      <c r="L14" s="4">
        <v>474</v>
      </c>
      <c r="M14" s="4">
        <v>1100</v>
      </c>
      <c r="N14" s="4">
        <v>1221</v>
      </c>
      <c r="O14" s="4">
        <v>3135</v>
      </c>
    </row>
    <row r="15" spans="1:22" x14ac:dyDescent="0.2">
      <c r="A15" s="62"/>
      <c r="B15" s="3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7</v>
      </c>
      <c r="L15" s="4">
        <v>60</v>
      </c>
      <c r="M15" s="4">
        <v>221</v>
      </c>
      <c r="N15" s="4">
        <v>380</v>
      </c>
      <c r="O15" s="4">
        <v>670</v>
      </c>
    </row>
    <row r="16" spans="1:22" x14ac:dyDescent="0.2">
      <c r="A16" s="62"/>
      <c r="B16" s="3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4">
        <v>1</v>
      </c>
      <c r="L16" s="4">
        <v>8</v>
      </c>
      <c r="M16" s="4">
        <v>56</v>
      </c>
      <c r="N16" s="4">
        <v>118</v>
      </c>
      <c r="O16" s="4">
        <v>183</v>
      </c>
    </row>
    <row r="17" spans="1:15" x14ac:dyDescent="0.2">
      <c r="A17" s="62"/>
      <c r="B17" s="51" t="s">
        <v>33</v>
      </c>
      <c r="C17" s="52">
        <v>11</v>
      </c>
      <c r="D17" s="4">
        <v>5</v>
      </c>
      <c r="E17" s="52">
        <v>38</v>
      </c>
      <c r="F17" s="52">
        <v>58</v>
      </c>
      <c r="G17" s="52">
        <v>5</v>
      </c>
      <c r="H17" s="52">
        <v>7</v>
      </c>
      <c r="I17" s="52">
        <v>17</v>
      </c>
      <c r="J17" s="52">
        <v>16</v>
      </c>
      <c r="K17" s="52">
        <v>18</v>
      </c>
      <c r="L17" s="52">
        <v>33</v>
      </c>
      <c r="M17" s="52">
        <v>83</v>
      </c>
      <c r="N17" s="52">
        <v>274</v>
      </c>
      <c r="O17" s="52">
        <v>565</v>
      </c>
    </row>
    <row r="18" spans="1:15" ht="13.5" thickBot="1" x14ac:dyDescent="0.25">
      <c r="A18" s="62"/>
      <c r="B18" s="10" t="s">
        <v>16</v>
      </c>
      <c r="C18" s="39">
        <v>1</v>
      </c>
      <c r="D18" s="39">
        <v>0</v>
      </c>
      <c r="E18" s="39">
        <v>0</v>
      </c>
      <c r="F18" s="39">
        <v>0</v>
      </c>
      <c r="G18" s="11">
        <v>1</v>
      </c>
      <c r="H18" s="39">
        <v>0</v>
      </c>
      <c r="I18" s="11">
        <v>2</v>
      </c>
      <c r="J18" s="39">
        <v>0</v>
      </c>
      <c r="K18" s="11">
        <v>4</v>
      </c>
      <c r="L18" s="11">
        <v>10</v>
      </c>
      <c r="M18" s="11">
        <v>47</v>
      </c>
      <c r="N18" s="11">
        <v>404</v>
      </c>
      <c r="O18" s="11">
        <v>469</v>
      </c>
    </row>
    <row r="19" spans="1:15" ht="13.5" thickTop="1" x14ac:dyDescent="0.2">
      <c r="A19" s="62"/>
      <c r="B19" s="16" t="s">
        <v>14</v>
      </c>
      <c r="C19" s="16">
        <v>15</v>
      </c>
      <c r="D19" s="16">
        <v>7</v>
      </c>
      <c r="E19" s="16">
        <v>43</v>
      </c>
      <c r="F19" s="16">
        <v>63</v>
      </c>
      <c r="G19" s="16">
        <v>37</v>
      </c>
      <c r="H19" s="16">
        <v>18</v>
      </c>
      <c r="I19" s="16">
        <v>52</v>
      </c>
      <c r="J19" s="16">
        <v>111</v>
      </c>
      <c r="K19" s="19">
        <v>187</v>
      </c>
      <c r="L19" s="19">
        <v>585</v>
      </c>
      <c r="M19" s="19">
        <v>1507</v>
      </c>
      <c r="N19" s="19">
        <v>2397</v>
      </c>
      <c r="O19" s="19">
        <v>5022</v>
      </c>
    </row>
    <row r="20" spans="1:15" x14ac:dyDescent="0.2">
      <c r="A20" s="63"/>
      <c r="B20" s="18" t="s">
        <v>15</v>
      </c>
      <c r="C20" s="20">
        <v>2.9868578255675001E-3</v>
      </c>
      <c r="D20" s="20">
        <v>1.3938669852648299E-3</v>
      </c>
      <c r="E20" s="20">
        <v>8.5623257666268392E-3</v>
      </c>
      <c r="F20" s="20">
        <v>1.2544802867383501E-2</v>
      </c>
      <c r="G20" s="20">
        <v>7.3675826363998401E-3</v>
      </c>
      <c r="H20" s="20">
        <v>3.5842293906810001E-3</v>
      </c>
      <c r="I20" s="20">
        <v>1.0354440461967301E-2</v>
      </c>
      <c r="J20" s="20">
        <v>2.2102747909199499E-2</v>
      </c>
      <c r="K20" s="20">
        <v>3.7236160892074897E-2</v>
      </c>
      <c r="L20" s="20">
        <v>0.11648745519713299</v>
      </c>
      <c r="M20" s="20">
        <v>0.30007964954201499</v>
      </c>
      <c r="N20" s="20">
        <v>0.477299880525687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1" t="s">
        <v>20</v>
      </c>
      <c r="B22" s="3" t="s">
        <v>30</v>
      </c>
      <c r="C22" s="4">
        <v>3</v>
      </c>
      <c r="D22" s="5">
        <v>2</v>
      </c>
      <c r="E22" s="4">
        <v>2</v>
      </c>
      <c r="F22" s="5">
        <v>0</v>
      </c>
      <c r="G22" s="4">
        <v>3</v>
      </c>
      <c r="H22" s="4">
        <v>6</v>
      </c>
      <c r="I22" s="4">
        <v>24</v>
      </c>
      <c r="J22" s="4">
        <v>103</v>
      </c>
      <c r="K22" s="4">
        <v>313</v>
      </c>
      <c r="L22" s="4">
        <v>641</v>
      </c>
      <c r="M22" s="4">
        <v>1162</v>
      </c>
      <c r="N22" s="4">
        <v>1240</v>
      </c>
      <c r="O22" s="4">
        <v>3499</v>
      </c>
    </row>
    <row r="23" spans="1:15" x14ac:dyDescent="0.2">
      <c r="A23" s="62"/>
      <c r="B23" s="3" t="s">
        <v>31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2</v>
      </c>
      <c r="L23" s="4">
        <v>19</v>
      </c>
      <c r="M23" s="4">
        <v>97</v>
      </c>
      <c r="N23" s="4">
        <v>191</v>
      </c>
      <c r="O23" s="4">
        <v>312</v>
      </c>
    </row>
    <row r="24" spans="1:15" x14ac:dyDescent="0.2">
      <c r="A24" s="62"/>
      <c r="B24" s="3" t="s">
        <v>32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4">
        <v>9</v>
      </c>
      <c r="M24" s="4">
        <v>44</v>
      </c>
      <c r="N24" s="4">
        <v>69</v>
      </c>
      <c r="O24" s="4">
        <v>123</v>
      </c>
    </row>
    <row r="25" spans="1:15" x14ac:dyDescent="0.2">
      <c r="A25" s="62"/>
      <c r="B25" s="51" t="s">
        <v>33</v>
      </c>
      <c r="C25" s="52">
        <v>2</v>
      </c>
      <c r="D25" s="52">
        <v>1</v>
      </c>
      <c r="E25" s="52">
        <v>4</v>
      </c>
      <c r="F25" s="52">
        <v>5</v>
      </c>
      <c r="G25" s="52">
        <v>6</v>
      </c>
      <c r="H25" s="52">
        <v>6</v>
      </c>
      <c r="I25" s="52">
        <v>5</v>
      </c>
      <c r="J25" s="52">
        <v>15</v>
      </c>
      <c r="K25" s="52">
        <v>24</v>
      </c>
      <c r="L25" s="52">
        <v>43</v>
      </c>
      <c r="M25" s="52">
        <v>110</v>
      </c>
      <c r="N25" s="52">
        <v>232</v>
      </c>
      <c r="O25" s="52">
        <v>453</v>
      </c>
    </row>
    <row r="26" spans="1:15" ht="13.5" thickBot="1" x14ac:dyDescent="0.25">
      <c r="A26" s="62"/>
      <c r="B26" s="10" t="s">
        <v>16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11">
        <v>8</v>
      </c>
      <c r="L26" s="11">
        <v>1</v>
      </c>
      <c r="M26" s="11">
        <v>32</v>
      </c>
      <c r="N26" s="11">
        <v>468</v>
      </c>
      <c r="O26" s="11">
        <v>510</v>
      </c>
    </row>
    <row r="27" spans="1:15" ht="13.5" thickTop="1" x14ac:dyDescent="0.2">
      <c r="A27" s="62"/>
      <c r="B27" s="16" t="s">
        <v>14</v>
      </c>
      <c r="C27" s="16">
        <v>6</v>
      </c>
      <c r="D27" s="16">
        <v>3</v>
      </c>
      <c r="E27" s="16">
        <v>6</v>
      </c>
      <c r="F27" s="16">
        <v>5</v>
      </c>
      <c r="G27" s="16">
        <v>9</v>
      </c>
      <c r="H27" s="16">
        <v>12</v>
      </c>
      <c r="I27" s="16">
        <v>30</v>
      </c>
      <c r="J27" s="16">
        <v>120</v>
      </c>
      <c r="K27" s="19">
        <v>348</v>
      </c>
      <c r="L27" s="19">
        <v>713</v>
      </c>
      <c r="M27" s="19">
        <v>1445</v>
      </c>
      <c r="N27" s="19">
        <v>2200</v>
      </c>
      <c r="O27" s="19">
        <v>4897</v>
      </c>
    </row>
    <row r="28" spans="1:15" x14ac:dyDescent="0.2">
      <c r="A28" s="63"/>
      <c r="B28" s="18" t="s">
        <v>15</v>
      </c>
      <c r="C28" s="20">
        <v>1.22523994282214E-3</v>
      </c>
      <c r="D28" s="20">
        <v>6.1261997141106802E-4</v>
      </c>
      <c r="E28" s="20">
        <v>1.22523994282214E-3</v>
      </c>
      <c r="F28" s="20">
        <v>1.0210332856851101E-3</v>
      </c>
      <c r="G28" s="20">
        <v>1.8378599142332001E-3</v>
      </c>
      <c r="H28" s="20">
        <v>2.4504798856442699E-3</v>
      </c>
      <c r="I28" s="20">
        <v>6.12619971411068E-3</v>
      </c>
      <c r="J28" s="20">
        <v>2.4504798856442699E-2</v>
      </c>
      <c r="K28" s="20">
        <v>7.1063916683683906E-2</v>
      </c>
      <c r="L28" s="20">
        <v>0.14559934653869699</v>
      </c>
      <c r="M28" s="20">
        <v>0.29507861956299802</v>
      </c>
      <c r="N28" s="20">
        <v>0.44925464570145002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1" t="s">
        <v>21</v>
      </c>
      <c r="B30" s="3" t="s">
        <v>30</v>
      </c>
      <c r="C30" s="5">
        <v>2</v>
      </c>
      <c r="D30" s="5">
        <v>0</v>
      </c>
      <c r="E30" s="5">
        <v>4</v>
      </c>
      <c r="F30" s="5">
        <v>3</v>
      </c>
      <c r="G30" s="5">
        <v>4</v>
      </c>
      <c r="H30" s="5">
        <v>12</v>
      </c>
      <c r="I30" s="5">
        <v>10</v>
      </c>
      <c r="J30" s="5">
        <v>56</v>
      </c>
      <c r="K30" s="4">
        <v>120</v>
      </c>
      <c r="L30" s="4">
        <v>274</v>
      </c>
      <c r="M30" s="4">
        <v>500</v>
      </c>
      <c r="N30" s="4">
        <v>592</v>
      </c>
      <c r="O30" s="4">
        <v>1577</v>
      </c>
    </row>
    <row r="31" spans="1:15" x14ac:dyDescent="0.2">
      <c r="A31" s="62"/>
      <c r="B31" s="3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4">
        <v>10</v>
      </c>
      <c r="M31" s="4">
        <v>107</v>
      </c>
      <c r="N31" s="4">
        <v>159</v>
      </c>
      <c r="O31" s="4">
        <v>278</v>
      </c>
    </row>
    <row r="32" spans="1:15" x14ac:dyDescent="0.2">
      <c r="A32" s="62"/>
      <c r="B32" s="3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  <c r="L32" s="4">
        <v>6</v>
      </c>
      <c r="M32" s="4">
        <v>28</v>
      </c>
      <c r="N32" s="4">
        <v>39</v>
      </c>
      <c r="O32" s="4">
        <v>76</v>
      </c>
    </row>
    <row r="33" spans="1:20" x14ac:dyDescent="0.2">
      <c r="A33" s="62"/>
      <c r="B33" s="3" t="s">
        <v>33</v>
      </c>
      <c r="C33" s="4">
        <v>2</v>
      </c>
      <c r="D33" s="5">
        <v>0</v>
      </c>
      <c r="E33" s="4">
        <v>3</v>
      </c>
      <c r="F33" s="5">
        <v>0</v>
      </c>
      <c r="G33" s="5">
        <v>4</v>
      </c>
      <c r="H33" s="4">
        <v>2</v>
      </c>
      <c r="I33" s="4">
        <v>3</v>
      </c>
      <c r="J33" s="4">
        <v>8</v>
      </c>
      <c r="K33" s="4">
        <v>11</v>
      </c>
      <c r="L33" s="4">
        <v>8</v>
      </c>
      <c r="M33" s="4">
        <v>32</v>
      </c>
      <c r="N33" s="4">
        <v>124</v>
      </c>
      <c r="O33" s="4">
        <v>197</v>
      </c>
    </row>
    <row r="34" spans="1:20" ht="13.5" thickBot="1" x14ac:dyDescent="0.25">
      <c r="A34" s="62"/>
      <c r="B34" s="10" t="s">
        <v>16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2</v>
      </c>
      <c r="L34" s="39">
        <v>4</v>
      </c>
      <c r="M34" s="11">
        <v>31</v>
      </c>
      <c r="N34" s="11">
        <v>205</v>
      </c>
      <c r="O34" s="11">
        <v>242</v>
      </c>
    </row>
    <row r="35" spans="1:20" ht="13.5" thickTop="1" x14ac:dyDescent="0.2">
      <c r="A35" s="62"/>
      <c r="B35" s="16" t="s">
        <v>14</v>
      </c>
      <c r="C35" s="16">
        <v>4</v>
      </c>
      <c r="D35" s="16">
        <v>0</v>
      </c>
      <c r="E35" s="16">
        <v>7</v>
      </c>
      <c r="F35" s="16">
        <v>3</v>
      </c>
      <c r="G35" s="16">
        <v>8</v>
      </c>
      <c r="H35" s="16">
        <v>14</v>
      </c>
      <c r="I35" s="16">
        <v>13</v>
      </c>
      <c r="J35" s="16">
        <v>64</v>
      </c>
      <c r="K35" s="19">
        <v>138</v>
      </c>
      <c r="L35" s="19">
        <v>302</v>
      </c>
      <c r="M35" s="19">
        <v>698</v>
      </c>
      <c r="N35" s="19">
        <v>1119</v>
      </c>
      <c r="O35" s="19">
        <v>2370</v>
      </c>
    </row>
    <row r="36" spans="1:20" x14ac:dyDescent="0.2">
      <c r="A36" s="63"/>
      <c r="B36" s="18" t="s">
        <v>15</v>
      </c>
      <c r="C36" s="20">
        <v>1.6877637130801699E-3</v>
      </c>
      <c r="D36" s="20">
        <v>0</v>
      </c>
      <c r="E36" s="20">
        <v>2.9535864978903E-3</v>
      </c>
      <c r="F36" s="20">
        <v>1.2658227848101301E-3</v>
      </c>
      <c r="G36" s="20">
        <v>3.3755274261603398E-3</v>
      </c>
      <c r="H36" s="20">
        <v>5.9071729957805904E-3</v>
      </c>
      <c r="I36" s="20">
        <v>5.4852320675105497E-3</v>
      </c>
      <c r="J36" s="20">
        <v>2.7004219409282701E-2</v>
      </c>
      <c r="K36" s="20">
        <v>5.82278481012658E-2</v>
      </c>
      <c r="L36" s="20">
        <v>0.127426160337553</v>
      </c>
      <c r="M36" s="20">
        <v>0.29451476793248899</v>
      </c>
      <c r="N36" s="20">
        <v>0.47215189873417701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61" t="s">
        <v>22</v>
      </c>
      <c r="B38" s="3" t="s">
        <v>30</v>
      </c>
      <c r="C38" s="5">
        <v>0</v>
      </c>
      <c r="D38" s="4">
        <v>1</v>
      </c>
      <c r="E38" s="4">
        <v>3</v>
      </c>
      <c r="F38" s="4">
        <v>1</v>
      </c>
      <c r="G38" s="4">
        <v>2</v>
      </c>
      <c r="H38" s="4">
        <v>3</v>
      </c>
      <c r="I38" s="4">
        <v>15</v>
      </c>
      <c r="J38" s="4">
        <v>95</v>
      </c>
      <c r="K38" s="4">
        <v>263</v>
      </c>
      <c r="L38" s="4">
        <v>478</v>
      </c>
      <c r="M38" s="4">
        <v>809</v>
      </c>
      <c r="N38" s="4">
        <v>934</v>
      </c>
      <c r="O38" s="4">
        <v>2604</v>
      </c>
    </row>
    <row r="39" spans="1:20" x14ac:dyDescent="0.2">
      <c r="A39" s="62"/>
      <c r="B39" s="3" t="s">
        <v>31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0</v>
      </c>
      <c r="K39" s="5">
        <v>5</v>
      </c>
      <c r="L39" s="4">
        <v>4</v>
      </c>
      <c r="M39" s="4">
        <v>78</v>
      </c>
      <c r="N39" s="4">
        <v>150</v>
      </c>
      <c r="O39" s="4">
        <v>239</v>
      </c>
      <c r="S39" s="2"/>
      <c r="T39" s="2"/>
    </row>
    <row r="40" spans="1:20" x14ac:dyDescent="0.2">
      <c r="A40" s="62"/>
      <c r="B40" s="3" t="s">
        <v>32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4">
        <v>2</v>
      </c>
      <c r="M40" s="4">
        <v>20</v>
      </c>
      <c r="N40" s="4">
        <v>27</v>
      </c>
      <c r="O40" s="4">
        <v>49</v>
      </c>
      <c r="S40" s="2"/>
      <c r="T40" s="2"/>
    </row>
    <row r="41" spans="1:20" x14ac:dyDescent="0.2">
      <c r="A41" s="62"/>
      <c r="B41" s="3" t="s">
        <v>33</v>
      </c>
      <c r="C41" s="5">
        <v>0</v>
      </c>
      <c r="D41" s="5">
        <v>4</v>
      </c>
      <c r="E41" s="5">
        <v>4</v>
      </c>
      <c r="F41" s="5">
        <v>2</v>
      </c>
      <c r="G41" s="5">
        <v>5</v>
      </c>
      <c r="H41" s="5">
        <v>10</v>
      </c>
      <c r="I41" s="5">
        <v>14</v>
      </c>
      <c r="J41" s="5">
        <v>14</v>
      </c>
      <c r="K41" s="4">
        <v>18</v>
      </c>
      <c r="L41" s="4">
        <v>23</v>
      </c>
      <c r="M41" s="4">
        <v>48</v>
      </c>
      <c r="N41" s="4">
        <v>62</v>
      </c>
      <c r="O41" s="4">
        <v>204</v>
      </c>
      <c r="S41" s="2"/>
      <c r="T41" s="2"/>
    </row>
    <row r="42" spans="1:20" ht="13.5" thickBot="1" x14ac:dyDescent="0.25">
      <c r="A42" s="62"/>
      <c r="B42" s="10" t="s">
        <v>16</v>
      </c>
      <c r="C42" s="11">
        <v>4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11">
        <v>5</v>
      </c>
      <c r="J42" s="39">
        <v>0</v>
      </c>
      <c r="K42" s="11">
        <v>7</v>
      </c>
      <c r="L42" s="11">
        <v>5</v>
      </c>
      <c r="M42" s="11">
        <v>53</v>
      </c>
      <c r="N42" s="11">
        <v>341</v>
      </c>
      <c r="O42" s="11">
        <v>415</v>
      </c>
    </row>
    <row r="43" spans="1:20" ht="13.5" thickTop="1" x14ac:dyDescent="0.2">
      <c r="A43" s="62"/>
      <c r="B43" s="16" t="s">
        <v>14</v>
      </c>
      <c r="C43" s="16">
        <v>4</v>
      </c>
      <c r="D43" s="16">
        <v>5</v>
      </c>
      <c r="E43" s="16">
        <v>7</v>
      </c>
      <c r="F43" s="16">
        <v>3</v>
      </c>
      <c r="G43" s="16">
        <v>7</v>
      </c>
      <c r="H43" s="16">
        <v>13</v>
      </c>
      <c r="I43" s="16">
        <v>36</v>
      </c>
      <c r="J43" s="16">
        <v>109</v>
      </c>
      <c r="K43" s="19">
        <v>293</v>
      </c>
      <c r="L43" s="19">
        <v>512</v>
      </c>
      <c r="M43" s="19">
        <v>1008</v>
      </c>
      <c r="N43" s="19">
        <v>1514</v>
      </c>
      <c r="O43" s="19">
        <v>3511</v>
      </c>
      <c r="S43" s="2"/>
      <c r="T43" s="2"/>
    </row>
    <row r="44" spans="1:20" x14ac:dyDescent="0.2">
      <c r="A44" s="63"/>
      <c r="B44" s="18" t="s">
        <v>15</v>
      </c>
      <c r="C44" s="20">
        <v>1.1392765593847901E-3</v>
      </c>
      <c r="D44" s="20">
        <v>1.42409569923099E-3</v>
      </c>
      <c r="E44" s="20">
        <v>1.99373397892338E-3</v>
      </c>
      <c r="F44" s="20">
        <v>8.5445741953859298E-4</v>
      </c>
      <c r="G44" s="20">
        <v>1.99373397892338E-3</v>
      </c>
      <c r="H44" s="20">
        <v>3.7026488180005698E-3</v>
      </c>
      <c r="I44" s="20">
        <v>1.02534890344631E-2</v>
      </c>
      <c r="J44" s="20">
        <v>3.10452862432355E-2</v>
      </c>
      <c r="K44" s="20">
        <v>8.3452007974935904E-2</v>
      </c>
      <c r="L44" s="20">
        <v>0.14582739960125299</v>
      </c>
      <c r="M44" s="20">
        <v>0.28709769296496701</v>
      </c>
      <c r="N44" s="20">
        <v>0.43121617772714299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61" t="s">
        <v>23</v>
      </c>
      <c r="B46" s="3" t="s">
        <v>30</v>
      </c>
      <c r="C46" s="4">
        <v>45</v>
      </c>
      <c r="D46" s="4">
        <v>18</v>
      </c>
      <c r="E46" s="4">
        <v>64</v>
      </c>
      <c r="F46" s="4">
        <v>57</v>
      </c>
      <c r="G46" s="4">
        <v>108</v>
      </c>
      <c r="H46" s="4">
        <v>210</v>
      </c>
      <c r="I46" s="4">
        <v>613</v>
      </c>
      <c r="J46" s="4">
        <v>1651</v>
      </c>
      <c r="K46" s="4">
        <v>3597</v>
      </c>
      <c r="L46" s="4">
        <v>6664</v>
      </c>
      <c r="M46" s="4">
        <v>12517</v>
      </c>
      <c r="N46" s="4">
        <v>11580</v>
      </c>
      <c r="O46" s="4">
        <v>37124</v>
      </c>
    </row>
    <row r="47" spans="1:20" x14ac:dyDescent="0.2">
      <c r="A47" s="62"/>
      <c r="B47" s="3" t="s">
        <v>31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3</v>
      </c>
      <c r="L47" s="4">
        <v>34</v>
      </c>
      <c r="M47" s="4">
        <v>588</v>
      </c>
      <c r="N47" s="4">
        <v>2652</v>
      </c>
      <c r="O47" s="4">
        <v>3280</v>
      </c>
    </row>
    <row r="48" spans="1:20" x14ac:dyDescent="0.2">
      <c r="A48" s="62"/>
      <c r="B48" s="3" t="s">
        <v>32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9</v>
      </c>
      <c r="M48" s="4">
        <v>104</v>
      </c>
      <c r="N48" s="4">
        <v>415</v>
      </c>
      <c r="O48" s="4">
        <v>528</v>
      </c>
    </row>
    <row r="49" spans="1:21" x14ac:dyDescent="0.2">
      <c r="A49" s="62"/>
      <c r="B49" s="3" t="s">
        <v>33</v>
      </c>
      <c r="C49" s="5">
        <v>20</v>
      </c>
      <c r="D49" s="5">
        <v>8</v>
      </c>
      <c r="E49" s="5">
        <v>16</v>
      </c>
      <c r="F49" s="5">
        <v>15</v>
      </c>
      <c r="G49" s="5">
        <v>31</v>
      </c>
      <c r="H49" s="5">
        <v>17</v>
      </c>
      <c r="I49" s="5">
        <v>28</v>
      </c>
      <c r="J49" s="5">
        <v>34</v>
      </c>
      <c r="K49" s="4">
        <v>65</v>
      </c>
      <c r="L49" s="4">
        <v>107</v>
      </c>
      <c r="M49" s="4">
        <v>447</v>
      </c>
      <c r="N49" s="4">
        <v>1169</v>
      </c>
      <c r="O49" s="4">
        <v>1957</v>
      </c>
      <c r="S49" s="2"/>
      <c r="T49" s="2"/>
      <c r="U49" s="2"/>
    </row>
    <row r="50" spans="1:21" ht="13.5" thickBot="1" x14ac:dyDescent="0.25">
      <c r="A50" s="62"/>
      <c r="B50" s="10" t="s">
        <v>16</v>
      </c>
      <c r="C50" s="39">
        <v>1</v>
      </c>
      <c r="D50" s="39">
        <v>3</v>
      </c>
      <c r="E50" s="39">
        <v>84</v>
      </c>
      <c r="F50" s="39">
        <v>26</v>
      </c>
      <c r="G50" s="39">
        <v>15</v>
      </c>
      <c r="H50" s="39">
        <v>15</v>
      </c>
      <c r="I50" s="39">
        <v>9</v>
      </c>
      <c r="J50" s="39">
        <v>30</v>
      </c>
      <c r="K50" s="11">
        <v>269</v>
      </c>
      <c r="L50" s="11">
        <v>212</v>
      </c>
      <c r="M50" s="11">
        <v>647</v>
      </c>
      <c r="N50" s="11">
        <v>5977</v>
      </c>
      <c r="O50" s="11">
        <v>7288</v>
      </c>
      <c r="T50" s="2"/>
      <c r="U50" s="2"/>
    </row>
    <row r="51" spans="1:21" ht="13.5" thickTop="1" x14ac:dyDescent="0.2">
      <c r="A51" s="62"/>
      <c r="B51" s="16" t="s">
        <v>14</v>
      </c>
      <c r="C51" s="16">
        <v>67</v>
      </c>
      <c r="D51" s="16">
        <v>29</v>
      </c>
      <c r="E51" s="16">
        <v>164</v>
      </c>
      <c r="F51" s="16">
        <v>98</v>
      </c>
      <c r="G51" s="16">
        <v>154</v>
      </c>
      <c r="H51" s="16">
        <v>242</v>
      </c>
      <c r="I51" s="16">
        <v>650</v>
      </c>
      <c r="J51" s="16">
        <v>1717</v>
      </c>
      <c r="K51" s="19">
        <v>3934</v>
      </c>
      <c r="L51" s="19">
        <v>7026</v>
      </c>
      <c r="M51" s="19">
        <v>14303</v>
      </c>
      <c r="N51" s="19">
        <v>21793</v>
      </c>
      <c r="O51" s="19">
        <v>50177</v>
      </c>
    </row>
    <row r="52" spans="1:21" x14ac:dyDescent="0.2">
      <c r="A52" s="63"/>
      <c r="B52" s="18" t="s">
        <v>15</v>
      </c>
      <c r="C52" s="20">
        <v>1.3352731331087999E-3</v>
      </c>
      <c r="D52" s="20">
        <v>5.7795404268888096E-4</v>
      </c>
      <c r="E52" s="20">
        <v>3.26842975865436E-3</v>
      </c>
      <c r="F52" s="20">
        <v>1.95308607529346E-3</v>
      </c>
      <c r="G52" s="20">
        <v>3.06913526117544E-3</v>
      </c>
      <c r="H52" s="20">
        <v>4.8229268389899799E-3</v>
      </c>
      <c r="I52" s="20">
        <v>1.29541423361301E-2</v>
      </c>
      <c r="J52" s="20">
        <v>3.4218865217131397E-2</v>
      </c>
      <c r="K52" s="20">
        <v>7.8402455308208899E-2</v>
      </c>
      <c r="L52" s="20">
        <v>0.140024313928692</v>
      </c>
      <c r="M52" s="20">
        <v>0.28505091974410601</v>
      </c>
      <c r="N52" s="20">
        <v>0.43432249835581999</v>
      </c>
      <c r="O52" s="20">
        <v>1</v>
      </c>
    </row>
    <row r="53" spans="1:2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1" ht="12.75" customHeight="1" x14ac:dyDescent="0.2">
      <c r="A54" s="61" t="s">
        <v>24</v>
      </c>
      <c r="B54" s="3" t="s">
        <v>30</v>
      </c>
      <c r="C54" s="4">
        <v>2</v>
      </c>
      <c r="D54" s="4">
        <v>2</v>
      </c>
      <c r="E54" s="4">
        <v>4</v>
      </c>
      <c r="F54" s="4">
        <v>4</v>
      </c>
      <c r="G54" s="4">
        <v>5</v>
      </c>
      <c r="H54" s="4">
        <v>18</v>
      </c>
      <c r="I54" s="4">
        <v>48</v>
      </c>
      <c r="J54" s="4">
        <v>118</v>
      </c>
      <c r="K54" s="4">
        <v>416</v>
      </c>
      <c r="L54" s="4">
        <v>1041</v>
      </c>
      <c r="M54" s="4">
        <v>1985</v>
      </c>
      <c r="N54" s="4">
        <v>2173</v>
      </c>
      <c r="O54" s="4">
        <v>5816</v>
      </c>
    </row>
    <row r="55" spans="1:21" x14ac:dyDescent="0.2">
      <c r="A55" s="62"/>
      <c r="B55" s="3" t="s">
        <v>31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28</v>
      </c>
      <c r="L55" s="4">
        <v>172</v>
      </c>
      <c r="M55" s="4">
        <v>509</v>
      </c>
      <c r="N55" s="4">
        <v>699</v>
      </c>
      <c r="O55" s="4">
        <v>1410</v>
      </c>
    </row>
    <row r="56" spans="1:21" x14ac:dyDescent="0.2">
      <c r="A56" s="62"/>
      <c r="B56" s="3" t="s">
        <v>32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10</v>
      </c>
      <c r="L56" s="4">
        <v>55</v>
      </c>
      <c r="M56" s="4">
        <v>140</v>
      </c>
      <c r="N56" s="4">
        <v>153</v>
      </c>
      <c r="O56" s="4">
        <v>359</v>
      </c>
    </row>
    <row r="57" spans="1:21" x14ac:dyDescent="0.2">
      <c r="A57" s="62"/>
      <c r="B57" s="3" t="s">
        <v>33</v>
      </c>
      <c r="C57" s="5">
        <v>28</v>
      </c>
      <c r="D57" s="5">
        <v>6</v>
      </c>
      <c r="E57" s="5">
        <v>4</v>
      </c>
      <c r="F57" s="5">
        <v>8</v>
      </c>
      <c r="G57" s="5">
        <v>17</v>
      </c>
      <c r="H57" s="5">
        <v>13</v>
      </c>
      <c r="I57" s="5">
        <v>21</v>
      </c>
      <c r="J57" s="5">
        <v>49</v>
      </c>
      <c r="K57" s="4">
        <v>42</v>
      </c>
      <c r="L57" s="4">
        <v>74</v>
      </c>
      <c r="M57" s="4">
        <v>183</v>
      </c>
      <c r="N57" s="4">
        <v>411</v>
      </c>
      <c r="O57" s="4">
        <v>856</v>
      </c>
    </row>
    <row r="58" spans="1:21" ht="13.5" thickBot="1" x14ac:dyDescent="0.25">
      <c r="A58" s="62"/>
      <c r="B58" s="10" t="s">
        <v>16</v>
      </c>
      <c r="C58" s="39">
        <v>0</v>
      </c>
      <c r="D58" s="39">
        <v>1</v>
      </c>
      <c r="E58" s="39">
        <v>1</v>
      </c>
      <c r="F58" s="39">
        <v>0</v>
      </c>
      <c r="G58" s="39">
        <v>1</v>
      </c>
      <c r="H58" s="39">
        <v>2</v>
      </c>
      <c r="I58" s="39">
        <v>4</v>
      </c>
      <c r="J58" s="39">
        <v>10</v>
      </c>
      <c r="K58" s="11">
        <v>10</v>
      </c>
      <c r="L58" s="11">
        <v>48</v>
      </c>
      <c r="M58" s="11">
        <v>150</v>
      </c>
      <c r="N58" s="11">
        <v>1554</v>
      </c>
      <c r="O58" s="11">
        <v>1781</v>
      </c>
    </row>
    <row r="59" spans="1:21" ht="13.5" thickTop="1" x14ac:dyDescent="0.2">
      <c r="A59" s="62"/>
      <c r="B59" s="16" t="s">
        <v>14</v>
      </c>
      <c r="C59" s="16">
        <v>30</v>
      </c>
      <c r="D59" s="16">
        <v>9</v>
      </c>
      <c r="E59" s="16">
        <v>9</v>
      </c>
      <c r="F59" s="16">
        <v>12</v>
      </c>
      <c r="G59" s="16">
        <v>23</v>
      </c>
      <c r="H59" s="16">
        <v>33</v>
      </c>
      <c r="I59" s="16">
        <v>73</v>
      </c>
      <c r="J59" s="16">
        <v>180</v>
      </c>
      <c r="K59" s="19">
        <v>506</v>
      </c>
      <c r="L59" s="19">
        <v>1390</v>
      </c>
      <c r="M59" s="19">
        <v>2967</v>
      </c>
      <c r="N59" s="19">
        <v>4990</v>
      </c>
      <c r="O59" s="19">
        <v>10222</v>
      </c>
    </row>
    <row r="60" spans="1:21" x14ac:dyDescent="0.2">
      <c r="A60" s="63"/>
      <c r="B60" s="18" t="s">
        <v>15</v>
      </c>
      <c r="C60" s="20">
        <v>2.9348464097045598E-3</v>
      </c>
      <c r="D60" s="20">
        <v>8.80453922911368E-4</v>
      </c>
      <c r="E60" s="20">
        <v>8.80453922911368E-4</v>
      </c>
      <c r="F60" s="20">
        <v>1.1739385638818199E-3</v>
      </c>
      <c r="G60" s="20">
        <v>2.2500489141068299E-3</v>
      </c>
      <c r="H60" s="20">
        <v>3.2283310506750098E-3</v>
      </c>
      <c r="I60" s="20">
        <v>7.1414595969477596E-3</v>
      </c>
      <c r="J60" s="20">
        <v>1.7609078458227401E-2</v>
      </c>
      <c r="K60" s="20">
        <v>4.9501076110350199E-2</v>
      </c>
      <c r="L60" s="20">
        <v>0.13598121698297799</v>
      </c>
      <c r="M60" s="20">
        <v>0.29025630991978102</v>
      </c>
      <c r="N60" s="20">
        <v>0.48816278614752501</v>
      </c>
      <c r="O60" s="20">
        <v>1</v>
      </c>
    </row>
    <row r="62" spans="1:21" x14ac:dyDescent="0.2">
      <c r="A62" s="61" t="s">
        <v>25</v>
      </c>
      <c r="B62" s="3" t="s">
        <v>30</v>
      </c>
      <c r="C62" s="4">
        <v>27</v>
      </c>
      <c r="D62" s="4">
        <v>6</v>
      </c>
      <c r="E62" s="4">
        <v>10</v>
      </c>
      <c r="F62" s="4">
        <v>13</v>
      </c>
      <c r="G62" s="4">
        <v>16</v>
      </c>
      <c r="H62" s="4">
        <v>24</v>
      </c>
      <c r="I62" s="4">
        <v>44</v>
      </c>
      <c r="J62" s="4">
        <v>88</v>
      </c>
      <c r="K62" s="4">
        <v>346</v>
      </c>
      <c r="L62" s="4">
        <v>703</v>
      </c>
      <c r="M62" s="4">
        <v>1207</v>
      </c>
      <c r="N62" s="4">
        <v>1356</v>
      </c>
      <c r="O62" s="4">
        <v>3840</v>
      </c>
    </row>
    <row r="63" spans="1:21" x14ac:dyDescent="0.2">
      <c r="A63" s="62"/>
      <c r="B63" s="3" t="s">
        <v>31</v>
      </c>
      <c r="C63" s="5">
        <v>0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6</v>
      </c>
      <c r="K63" s="4">
        <v>10</v>
      </c>
      <c r="L63" s="4">
        <v>74</v>
      </c>
      <c r="M63" s="4">
        <v>269</v>
      </c>
      <c r="N63" s="4">
        <v>384</v>
      </c>
      <c r="O63" s="4">
        <v>744</v>
      </c>
    </row>
    <row r="64" spans="1:21" x14ac:dyDescent="0.2">
      <c r="A64" s="62"/>
      <c r="B64" s="3" t="s">
        <v>32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0</v>
      </c>
      <c r="L64" s="4">
        <v>8</v>
      </c>
      <c r="M64" s="4">
        <v>92</v>
      </c>
      <c r="N64" s="4">
        <v>80</v>
      </c>
      <c r="O64" s="4">
        <v>182</v>
      </c>
    </row>
    <row r="65" spans="1:15" x14ac:dyDescent="0.2">
      <c r="A65" s="62"/>
      <c r="B65" s="3" t="s">
        <v>33</v>
      </c>
      <c r="C65" s="4">
        <v>49</v>
      </c>
      <c r="D65" s="4">
        <v>19</v>
      </c>
      <c r="E65" s="4">
        <v>19</v>
      </c>
      <c r="F65" s="4">
        <v>43</v>
      </c>
      <c r="G65" s="4">
        <v>99</v>
      </c>
      <c r="H65" s="4">
        <v>110</v>
      </c>
      <c r="I65" s="4">
        <v>131</v>
      </c>
      <c r="J65" s="4">
        <v>229</v>
      </c>
      <c r="K65" s="4">
        <v>140</v>
      </c>
      <c r="L65" s="4">
        <v>177</v>
      </c>
      <c r="M65" s="4">
        <v>249</v>
      </c>
      <c r="N65" s="4">
        <v>296</v>
      </c>
      <c r="O65" s="4">
        <v>1561</v>
      </c>
    </row>
    <row r="66" spans="1:15" ht="13.5" thickBot="1" x14ac:dyDescent="0.25">
      <c r="A66" s="62"/>
      <c r="B66" s="10" t="s">
        <v>16</v>
      </c>
      <c r="C66" s="11">
        <v>5</v>
      </c>
      <c r="D66" s="39">
        <v>0</v>
      </c>
      <c r="E66" s="39">
        <v>0</v>
      </c>
      <c r="F66" s="39">
        <v>1</v>
      </c>
      <c r="G66" s="39">
        <v>0</v>
      </c>
      <c r="H66" s="11">
        <v>1</v>
      </c>
      <c r="I66" s="39">
        <v>0</v>
      </c>
      <c r="J66" s="39">
        <v>0</v>
      </c>
      <c r="K66" s="11">
        <v>13</v>
      </c>
      <c r="L66" s="11">
        <v>15</v>
      </c>
      <c r="M66" s="11">
        <v>66</v>
      </c>
      <c r="N66" s="11">
        <v>493</v>
      </c>
      <c r="O66" s="11">
        <v>594</v>
      </c>
    </row>
    <row r="67" spans="1:15" ht="13.5" thickTop="1" x14ac:dyDescent="0.2">
      <c r="A67" s="62"/>
      <c r="B67" s="16" t="s">
        <v>14</v>
      </c>
      <c r="C67" s="16">
        <v>81</v>
      </c>
      <c r="D67" s="16">
        <v>25</v>
      </c>
      <c r="E67" s="16">
        <v>30</v>
      </c>
      <c r="F67" s="16">
        <v>57</v>
      </c>
      <c r="G67" s="16">
        <v>115</v>
      </c>
      <c r="H67" s="16">
        <v>137</v>
      </c>
      <c r="I67" s="16">
        <v>175</v>
      </c>
      <c r="J67" s="16">
        <v>323</v>
      </c>
      <c r="K67" s="19">
        <v>509</v>
      </c>
      <c r="L67" s="19">
        <v>977</v>
      </c>
      <c r="M67" s="19">
        <v>1883</v>
      </c>
      <c r="N67" s="19">
        <v>2609</v>
      </c>
      <c r="O67" s="19">
        <v>6921</v>
      </c>
    </row>
    <row r="68" spans="1:15" x14ac:dyDescent="0.2">
      <c r="A68" s="63"/>
      <c r="B68" s="18" t="s">
        <v>15</v>
      </c>
      <c r="C68" s="20">
        <v>1.1703511053316001E-2</v>
      </c>
      <c r="D68" s="20">
        <v>3.6121947695419701E-3</v>
      </c>
      <c r="E68" s="20">
        <v>4.33463372345037E-3</v>
      </c>
      <c r="F68" s="20">
        <v>8.2358040745556995E-3</v>
      </c>
      <c r="G68" s="20">
        <v>1.6616095939893102E-2</v>
      </c>
      <c r="H68" s="20">
        <v>1.9794827337089999E-2</v>
      </c>
      <c r="I68" s="20">
        <v>2.52853633867938E-2</v>
      </c>
      <c r="J68" s="20">
        <v>4.66695564224823E-2</v>
      </c>
      <c r="K68" s="20">
        <v>7.3544285507874604E-2</v>
      </c>
      <c r="L68" s="20">
        <v>0.14116457159369999</v>
      </c>
      <c r="M68" s="20">
        <v>0.27207051004190103</v>
      </c>
      <c r="N68" s="20">
        <v>0.37696864614940001</v>
      </c>
      <c r="O68" s="20">
        <v>1</v>
      </c>
    </row>
    <row r="70" spans="1:15" x14ac:dyDescent="0.2">
      <c r="A70" s="61" t="s">
        <v>26</v>
      </c>
      <c r="B70" s="3" t="s">
        <v>30</v>
      </c>
      <c r="C70" s="4">
        <v>5</v>
      </c>
      <c r="D70" s="4">
        <v>2</v>
      </c>
      <c r="E70" s="4">
        <v>4</v>
      </c>
      <c r="F70" s="4">
        <v>7</v>
      </c>
      <c r="G70" s="4">
        <v>10</v>
      </c>
      <c r="H70" s="4">
        <v>16</v>
      </c>
      <c r="I70" s="4">
        <v>43</v>
      </c>
      <c r="J70" s="4">
        <v>82</v>
      </c>
      <c r="K70" s="4">
        <v>148</v>
      </c>
      <c r="L70" s="4">
        <v>292</v>
      </c>
      <c r="M70" s="4">
        <v>425</v>
      </c>
      <c r="N70" s="4">
        <v>389</v>
      </c>
      <c r="O70" s="4">
        <v>1423</v>
      </c>
    </row>
    <row r="71" spans="1:15" x14ac:dyDescent="0.2">
      <c r="A71" s="62"/>
      <c r="B71" s="3" t="s">
        <v>31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5</v>
      </c>
      <c r="L71" s="4">
        <v>9</v>
      </c>
      <c r="M71" s="4">
        <v>21</v>
      </c>
      <c r="N71" s="4">
        <v>42</v>
      </c>
      <c r="O71" s="4">
        <v>78</v>
      </c>
    </row>
    <row r="72" spans="1:15" x14ac:dyDescent="0.2">
      <c r="A72" s="62"/>
      <c r="B72" s="3" t="s">
        <v>32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0</v>
      </c>
      <c r="L72" s="4">
        <v>1</v>
      </c>
      <c r="M72" s="4">
        <v>14</v>
      </c>
      <c r="N72" s="4">
        <v>11</v>
      </c>
      <c r="O72" s="4">
        <v>27</v>
      </c>
    </row>
    <row r="73" spans="1:15" x14ac:dyDescent="0.2">
      <c r="A73" s="62"/>
      <c r="B73" s="3" t="s">
        <v>33</v>
      </c>
      <c r="C73" s="4">
        <v>4</v>
      </c>
      <c r="D73" s="5">
        <v>1</v>
      </c>
      <c r="E73" s="4">
        <v>2</v>
      </c>
      <c r="F73" s="4">
        <v>1</v>
      </c>
      <c r="G73" s="4">
        <v>1</v>
      </c>
      <c r="H73" s="4">
        <v>3</v>
      </c>
      <c r="I73" s="4">
        <v>2</v>
      </c>
      <c r="J73" s="4">
        <v>3</v>
      </c>
      <c r="K73" s="4">
        <v>2</v>
      </c>
      <c r="L73" s="4">
        <v>5</v>
      </c>
      <c r="M73" s="4">
        <v>15</v>
      </c>
      <c r="N73" s="4">
        <v>34</v>
      </c>
      <c r="O73" s="4">
        <v>73</v>
      </c>
    </row>
    <row r="74" spans="1:15" ht="13.5" thickBot="1" x14ac:dyDescent="0.25">
      <c r="A74" s="62"/>
      <c r="B74" s="10" t="s">
        <v>16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1</v>
      </c>
      <c r="L74" s="11">
        <v>2</v>
      </c>
      <c r="M74" s="11">
        <v>13</v>
      </c>
      <c r="N74" s="11">
        <v>97</v>
      </c>
      <c r="O74" s="11">
        <v>113</v>
      </c>
    </row>
    <row r="75" spans="1:15" ht="13.5" thickTop="1" x14ac:dyDescent="0.2">
      <c r="A75" s="62"/>
      <c r="B75" s="16" t="s">
        <v>14</v>
      </c>
      <c r="C75" s="16">
        <v>9</v>
      </c>
      <c r="D75" s="16">
        <v>3</v>
      </c>
      <c r="E75" s="16">
        <v>6</v>
      </c>
      <c r="F75" s="16">
        <v>8</v>
      </c>
      <c r="G75" s="16">
        <v>11</v>
      </c>
      <c r="H75" s="16">
        <v>20</v>
      </c>
      <c r="I75" s="16">
        <v>46</v>
      </c>
      <c r="J75" s="16">
        <v>85</v>
      </c>
      <c r="K75" s="19">
        <v>156</v>
      </c>
      <c r="L75" s="19">
        <v>309</v>
      </c>
      <c r="M75" s="19">
        <v>488</v>
      </c>
      <c r="N75" s="19">
        <v>573</v>
      </c>
      <c r="O75" s="19">
        <v>1714</v>
      </c>
    </row>
    <row r="76" spans="1:15" x14ac:dyDescent="0.2">
      <c r="A76" s="63"/>
      <c r="B76" s="18" t="s">
        <v>15</v>
      </c>
      <c r="C76" s="20">
        <v>5.2508751458576397E-3</v>
      </c>
      <c r="D76" s="20">
        <v>1.75029171528588E-3</v>
      </c>
      <c r="E76" s="20">
        <v>3.5005834305717599E-3</v>
      </c>
      <c r="F76" s="20">
        <v>4.6674445740956796E-3</v>
      </c>
      <c r="G76" s="20">
        <v>6.4177362893815598E-3</v>
      </c>
      <c r="H76" s="20">
        <v>1.1668611435239199E-2</v>
      </c>
      <c r="I76" s="20">
        <v>2.6837806301050201E-2</v>
      </c>
      <c r="J76" s="20">
        <v>4.9591598599766598E-2</v>
      </c>
      <c r="K76" s="20">
        <v>9.1015169194865797E-2</v>
      </c>
      <c r="L76" s="20">
        <v>0.180280046674446</v>
      </c>
      <c r="M76" s="20">
        <v>0.28471411901983701</v>
      </c>
      <c r="N76" s="20">
        <v>0.33430571761960298</v>
      </c>
      <c r="O76" s="20">
        <v>1</v>
      </c>
    </row>
    <row r="78" spans="1:15" x14ac:dyDescent="0.2">
      <c r="A78" s="61" t="s">
        <v>27</v>
      </c>
      <c r="B78" s="3" t="s">
        <v>30</v>
      </c>
      <c r="C78" s="4">
        <v>3</v>
      </c>
      <c r="D78" s="4">
        <v>4</v>
      </c>
      <c r="E78" s="4">
        <v>3</v>
      </c>
      <c r="F78" s="4">
        <v>5</v>
      </c>
      <c r="G78" s="4">
        <v>9</v>
      </c>
      <c r="H78" s="4">
        <v>19</v>
      </c>
      <c r="I78" s="4">
        <v>69</v>
      </c>
      <c r="J78" s="4">
        <v>140</v>
      </c>
      <c r="K78" s="4">
        <v>332</v>
      </c>
      <c r="L78" s="4">
        <v>560</v>
      </c>
      <c r="M78" s="4">
        <v>873</v>
      </c>
      <c r="N78" s="4">
        <v>911</v>
      </c>
      <c r="O78" s="4">
        <v>2928</v>
      </c>
    </row>
    <row r="79" spans="1:15" x14ac:dyDescent="0.2">
      <c r="A79" s="62"/>
      <c r="B79" s="3" t="s">
        <v>31</v>
      </c>
      <c r="C79" s="5">
        <v>0</v>
      </c>
      <c r="D79" s="5">
        <v>0</v>
      </c>
      <c r="E79" s="5">
        <v>0</v>
      </c>
      <c r="F79" s="5">
        <v>1</v>
      </c>
      <c r="G79" s="5">
        <v>0</v>
      </c>
      <c r="H79" s="5">
        <v>7</v>
      </c>
      <c r="I79" s="5">
        <v>28</v>
      </c>
      <c r="J79" s="5">
        <v>42</v>
      </c>
      <c r="K79" s="5">
        <v>85</v>
      </c>
      <c r="L79" s="4">
        <v>134</v>
      </c>
      <c r="M79" s="4">
        <v>218</v>
      </c>
      <c r="N79" s="4">
        <v>228</v>
      </c>
      <c r="O79" s="4">
        <v>743</v>
      </c>
    </row>
    <row r="80" spans="1:15" x14ac:dyDescent="0.2">
      <c r="A80" s="62"/>
      <c r="B80" s="3" t="s">
        <v>32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2</v>
      </c>
      <c r="I80" s="5">
        <v>8</v>
      </c>
      <c r="J80" s="5">
        <v>17</v>
      </c>
      <c r="K80" s="5">
        <v>32</v>
      </c>
      <c r="L80" s="4">
        <v>50</v>
      </c>
      <c r="M80" s="4">
        <v>91</v>
      </c>
      <c r="N80" s="4">
        <v>62</v>
      </c>
      <c r="O80" s="4">
        <v>263</v>
      </c>
    </row>
    <row r="81" spans="1:15" x14ac:dyDescent="0.2">
      <c r="A81" s="62"/>
      <c r="B81" s="3" t="s">
        <v>33</v>
      </c>
      <c r="C81" s="4">
        <v>10</v>
      </c>
      <c r="D81" s="4">
        <v>6</v>
      </c>
      <c r="E81" s="4">
        <v>2</v>
      </c>
      <c r="F81" s="4">
        <v>5</v>
      </c>
      <c r="G81" s="4">
        <v>10</v>
      </c>
      <c r="H81" s="4">
        <v>14</v>
      </c>
      <c r="I81" s="4">
        <v>13</v>
      </c>
      <c r="J81" s="4">
        <v>14</v>
      </c>
      <c r="K81" s="4">
        <v>29</v>
      </c>
      <c r="L81" s="4">
        <v>57</v>
      </c>
      <c r="M81" s="4">
        <v>127</v>
      </c>
      <c r="N81" s="4">
        <v>242</v>
      </c>
      <c r="O81" s="4">
        <v>529</v>
      </c>
    </row>
    <row r="82" spans="1:15" ht="13.5" thickBot="1" x14ac:dyDescent="0.25">
      <c r="A82" s="62"/>
      <c r="B82" s="10" t="s">
        <v>16</v>
      </c>
      <c r="C82" s="39">
        <v>0</v>
      </c>
      <c r="D82" s="39">
        <v>3</v>
      </c>
      <c r="E82" s="39">
        <v>1</v>
      </c>
      <c r="F82" s="39">
        <v>4</v>
      </c>
      <c r="G82" s="39">
        <v>5</v>
      </c>
      <c r="H82" s="39">
        <v>0</v>
      </c>
      <c r="I82" s="39">
        <v>1</v>
      </c>
      <c r="J82" s="39">
        <v>7</v>
      </c>
      <c r="K82" s="11">
        <v>5</v>
      </c>
      <c r="L82" s="11">
        <v>13</v>
      </c>
      <c r="M82" s="11">
        <v>50</v>
      </c>
      <c r="N82" s="11">
        <v>211</v>
      </c>
      <c r="O82" s="11">
        <v>300</v>
      </c>
    </row>
    <row r="83" spans="1:15" ht="13.5" thickTop="1" x14ac:dyDescent="0.2">
      <c r="A83" s="62"/>
      <c r="B83" s="16" t="s">
        <v>14</v>
      </c>
      <c r="C83" s="16">
        <v>13</v>
      </c>
      <c r="D83" s="16">
        <v>13</v>
      </c>
      <c r="E83" s="16">
        <v>6</v>
      </c>
      <c r="F83" s="16">
        <v>15</v>
      </c>
      <c r="G83" s="16">
        <v>25</v>
      </c>
      <c r="H83" s="16">
        <v>42</v>
      </c>
      <c r="I83" s="16">
        <v>119</v>
      </c>
      <c r="J83" s="16">
        <v>220</v>
      </c>
      <c r="K83" s="19">
        <v>483</v>
      </c>
      <c r="L83" s="19">
        <v>814</v>
      </c>
      <c r="M83" s="19">
        <v>1359</v>
      </c>
      <c r="N83" s="19">
        <v>1654</v>
      </c>
      <c r="O83" s="19">
        <v>4763</v>
      </c>
    </row>
    <row r="84" spans="1:15" x14ac:dyDescent="0.2">
      <c r="A84" s="63"/>
      <c r="B84" s="18" t="s">
        <v>15</v>
      </c>
      <c r="C84" s="20">
        <v>2.72937224438379E-3</v>
      </c>
      <c r="D84" s="20">
        <v>2.72937224438379E-3</v>
      </c>
      <c r="E84" s="20">
        <v>1.25971026663867E-3</v>
      </c>
      <c r="F84" s="20">
        <v>3.1492756665966802E-3</v>
      </c>
      <c r="G84" s="20">
        <v>5.2487927776611399E-3</v>
      </c>
      <c r="H84" s="20">
        <v>8.8179718664707103E-3</v>
      </c>
      <c r="I84" s="20">
        <v>2.4984253621667001E-2</v>
      </c>
      <c r="J84" s="20">
        <v>4.6189376443418001E-2</v>
      </c>
      <c r="K84" s="20">
        <v>0.101406676464413</v>
      </c>
      <c r="L84" s="20">
        <v>0.17090069284064699</v>
      </c>
      <c r="M84" s="20">
        <v>0.28532437539365901</v>
      </c>
      <c r="N84" s="20">
        <v>0.34726013017006102</v>
      </c>
      <c r="O84" s="20">
        <v>1</v>
      </c>
    </row>
    <row r="86" spans="1:15" x14ac:dyDescent="0.2">
      <c r="A86" s="50" t="s">
        <v>45</v>
      </c>
    </row>
    <row r="87" spans="1:15" x14ac:dyDescent="0.2">
      <c r="A87" s="12" t="s">
        <v>7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3F8D0-B0AA-4B66-A432-998CE89C5505}"/>
</file>

<file path=customXml/itemProps2.xml><?xml version="1.0" encoding="utf-8"?>
<ds:datastoreItem xmlns:ds="http://schemas.openxmlformats.org/officeDocument/2006/customXml" ds:itemID="{38A24AA3-B777-40F4-B912-944D90600D94}"/>
</file>

<file path=customXml/itemProps3.xml><?xml version="1.0" encoding="utf-8"?>
<ds:datastoreItem xmlns:ds="http://schemas.openxmlformats.org/officeDocument/2006/customXml" ds:itemID="{671094EA-E399-4C87-AE33-313B6B3FA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