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 Napoli" sheetId="6" r:id="rId1"/>
    <sheet name="Variazione pendenti" sheetId="7" r:id="rId2"/>
    <sheet name="Strat pendenti Napoli" sheetId="1" r:id="rId3"/>
  </sheets>
  <definedNames>
    <definedName name="_xlnm._FilterDatabase" localSheetId="0" hidden="1">'Flussi Napoli'!$A$6:$E$10</definedName>
    <definedName name="_xlnm._FilterDatabase" localSheetId="1" hidden="1">'Variazione pendenti'!$A$6:$F$6</definedName>
    <definedName name="_xlnm.Print_Area" localSheetId="0">'Flussi Napoli'!$A$1:$H$79</definedName>
    <definedName name="_xlnm.Print_Area" localSheetId="2">'Strat pendenti Napoli'!$A$1:$O$72</definedName>
    <definedName name="_xlnm.Print_Area" localSheetId="1">'Variazione pendenti'!$A$1:$G$25</definedName>
    <definedName name="_xlnm.Print_Titles" localSheetId="0">'Flussi Napoli'!$6:$6</definedName>
    <definedName name="_xlnm.Print_Titles" localSheetId="2">'Strat pendenti Napoli'!$6:$6</definedName>
  </definedNames>
  <calcPr calcId="145621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<sst xmlns="http://schemas.openxmlformats.org/spreadsheetml/2006/main" count="186" uniqueCount="44">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</sst>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6" x14ac:dyDescent="0.3">
      <c r="A1" s="8" t="s">
        <v>16</v>
      </c>
    </row>
    <row r="2" spans="1:15" ht="15" x14ac:dyDescent="0.25">
      <c r="A2" s="9" t="s">
        <v>10</v>
      </c>
    </row>
    <row r="3" spans="1:15" x14ac:dyDescent="0.2">
      <c r="A3" s="35" t="s">
        <v>43</v>
      </c>
      <c r="B3" s="36"/>
    </row>
    <row r="4" spans="1:15" x14ac:dyDescent="0.2">
      <c r="A4" s="35" t="s">
        <v>31</v>
      </c>
      <c r="B4" s="36"/>
    </row>
    <row r="6" spans="1:15" ht="38.25" x14ac:dyDescent="0.2">
      <c r="A6" s="6" t="s">
        <v>1</v>
      </c>
      <c r="B6" s="6" t="s">
        <v>15</v>
      </c>
      <c r="C6" s="7" t="s">
        <v>7</v>
      </c>
      <c r="D6" s="7" t="s">
        <v>8</v>
      </c>
      <c r="E6" s="7" t="s">
        <v>29</v>
      </c>
      <c r="F6" s="7" t="s">
        <v>30</v>
      </c>
      <c r="G6" s="7" t="s">
        <v>32</v>
      </c>
      <c r="H6" s="7" t="s">
        <v>33</v>
      </c>
    </row>
    <row r="7" spans="1:15" x14ac:dyDescent="0.2">
      <c r="A7" s="52" t="s">
        <v>17</v>
      </c>
      <c r="B7" s="3" t="s">
        <v>37</v>
      </c>
      <c r="C7" s="4">
        <v>5994</v>
      </c>
      <c r="D7" s="4">
        <v>5882</v>
      </c>
      <c r="E7" s="4">
        <v>6283</v>
      </c>
      <c r="F7" s="4">
        <v>5323</v>
      </c>
      <c r="G7" s="4">
        <v>1873</v>
      </c>
      <c r="H7" s="4">
        <v>1670</v>
      </c>
    </row>
    <row r="8" spans="1:15" x14ac:dyDescent="0.2">
      <c r="A8" s="52"/>
      <c r="B8" s="3" t="s">
        <v>39</v>
      </c>
      <c r="C8" s="4">
        <v>2763</v>
      </c>
      <c r="D8" s="4">
        <v>3424</v>
      </c>
      <c r="E8" s="4">
        <v>3038</v>
      </c>
      <c r="F8" s="4">
        <v>3012</v>
      </c>
      <c r="G8" s="4">
        <v>501</v>
      </c>
      <c r="H8" s="4">
        <v>868</v>
      </c>
    </row>
    <row r="9" spans="1:15" x14ac:dyDescent="0.2">
      <c r="A9" s="52"/>
      <c r="B9" s="49" t="s">
        <v>40</v>
      </c>
      <c r="C9" s="51">
        <v>2014</v>
      </c>
      <c r="D9" s="51">
        <v>6564</v>
      </c>
      <c r="E9" s="51">
        <v>1552</v>
      </c>
      <c r="F9" s="51">
        <v>6224</v>
      </c>
      <c r="G9" s="51">
        <v>300</v>
      </c>
      <c r="H9" s="51">
        <v>1743</v>
      </c>
    </row>
    <row r="10" spans="1:15" ht="13.5" thickBot="1" x14ac:dyDescent="0.25">
      <c r="A10" s="52"/>
      <c r="B10" s="10" t="s">
        <v>41</v>
      </c>
      <c r="C10" s="11">
        <v>1839</v>
      </c>
      <c r="D10" s="11">
        <v>1732</v>
      </c>
      <c r="E10" s="39">
        <v>2439</v>
      </c>
      <c r="F10" s="11">
        <v>2244</v>
      </c>
      <c r="G10" s="11">
        <v>634</v>
      </c>
      <c r="H10" s="11">
        <v>680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12610</v>
      </c>
      <c r="D11" s="17">
        <v>17602</v>
      </c>
      <c r="E11" s="17">
        <v>13312</v>
      </c>
      <c r="F11" s="17">
        <v>16803</v>
      </c>
      <c r="G11" s="17">
        <v>3308</v>
      </c>
      <c r="H11" s="17">
        <v>4961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13</v>
      </c>
      <c r="C13" s="53">
        <f>D11/C11</f>
        <v>1.3958762886597937</v>
      </c>
      <c r="D13" s="54"/>
      <c r="E13" s="53">
        <f>F11/E11</f>
        <v>1.2622445913461537</v>
      </c>
      <c r="F13" s="54"/>
      <c r="G13" s="53">
        <f>H11/G11</f>
        <v>1.4996977025392986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21</v>
      </c>
      <c r="B15" s="3" t="s">
        <v>37</v>
      </c>
      <c r="C15" s="4">
        <v>3368</v>
      </c>
      <c r="D15" s="4">
        <v>4473</v>
      </c>
      <c r="E15" s="4">
        <v>3488</v>
      </c>
      <c r="F15" s="4">
        <v>4852</v>
      </c>
      <c r="G15" s="4">
        <v>886</v>
      </c>
      <c r="H15" s="4">
        <v>1135</v>
      </c>
    </row>
    <row r="16" spans="1:15" x14ac:dyDescent="0.2">
      <c r="A16" s="52" t="s">
        <v>2</v>
      </c>
      <c r="B16" s="3" t="s">
        <v>39</v>
      </c>
      <c r="C16" s="4">
        <v>1515</v>
      </c>
      <c r="D16" s="4">
        <v>1806</v>
      </c>
      <c r="E16" s="4">
        <v>1456</v>
      </c>
      <c r="F16" s="4">
        <v>1365</v>
      </c>
      <c r="G16" s="4">
        <v>328</v>
      </c>
      <c r="H16" s="4">
        <v>387</v>
      </c>
    </row>
    <row r="17" spans="1:8" x14ac:dyDescent="0.2">
      <c r="A17" s="52"/>
      <c r="B17" s="3" t="s">
        <v>40</v>
      </c>
      <c r="C17" s="4">
        <v>818</v>
      </c>
      <c r="D17" s="4">
        <v>819</v>
      </c>
      <c r="E17" s="4">
        <v>775</v>
      </c>
      <c r="F17" s="4">
        <v>726</v>
      </c>
      <c r="G17" s="4">
        <v>234</v>
      </c>
      <c r="H17" s="4">
        <v>188</v>
      </c>
    </row>
    <row r="18" spans="1:8" x14ac:dyDescent="0.2">
      <c r="A18" s="52" t="s">
        <v>2</v>
      </c>
      <c r="B18" s="3" t="s">
        <v>41</v>
      </c>
      <c r="C18" s="4">
        <v>1046</v>
      </c>
      <c r="D18" s="4">
        <v>1038</v>
      </c>
      <c r="E18" s="4">
        <v>1130</v>
      </c>
      <c r="F18" s="4">
        <v>1199</v>
      </c>
      <c r="G18" s="4">
        <v>269</v>
      </c>
      <c r="H18" s="4">
        <v>263</v>
      </c>
    </row>
    <row r="19" spans="1:8" ht="13.5" thickBot="1" x14ac:dyDescent="0.25">
      <c r="A19" s="52" t="s">
        <v>2</v>
      </c>
      <c r="B19" s="10" t="s">
        <v>20</v>
      </c>
      <c r="C19" s="11">
        <v>2339</v>
      </c>
      <c r="D19" s="11">
        <v>2379</v>
      </c>
      <c r="E19" s="39">
        <v>2272</v>
      </c>
      <c r="F19" s="11">
        <v>2315</v>
      </c>
      <c r="G19" s="11">
        <v>657</v>
      </c>
      <c r="H19" s="11">
        <v>635</v>
      </c>
    </row>
    <row r="20" spans="1:8" ht="13.5" thickTop="1" x14ac:dyDescent="0.2">
      <c r="A20" s="52"/>
      <c r="B20" s="16" t="s">
        <v>5</v>
      </c>
      <c r="C20" s="17">
        <v>9086</v>
      </c>
      <c r="D20" s="17">
        <v>10515</v>
      </c>
      <c r="E20" s="17">
        <v>9121</v>
      </c>
      <c r="F20" s="17">
        <v>10457</v>
      </c>
      <c r="G20" s="17">
        <v>2374</v>
      </c>
      <c r="H20" s="17">
        <v>2608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13</v>
      </c>
      <c r="C22" s="53">
        <f>D20/C20</f>
        <v>1.157274928461369</v>
      </c>
      <c r="D22" s="54"/>
      <c r="E22" s="53">
        <f>F20/E20</f>
        <v>1.1464751671965794</v>
      </c>
      <c r="F22" s="54"/>
      <c r="G22" s="53">
        <f>H20/G20</f>
        <v>1.0985678180286436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22</v>
      </c>
      <c r="B24" s="3" t="s">
        <v>37</v>
      </c>
      <c r="C24" s="4">
        <v>3247</v>
      </c>
      <c r="D24" s="4">
        <v>4918</v>
      </c>
      <c r="E24" s="4">
        <v>3445</v>
      </c>
      <c r="F24" s="4">
        <v>4860</v>
      </c>
      <c r="G24" s="4">
        <v>920</v>
      </c>
      <c r="H24" s="4">
        <v>1171</v>
      </c>
    </row>
    <row r="25" spans="1:8" x14ac:dyDescent="0.2">
      <c r="A25" s="52" t="s">
        <v>3</v>
      </c>
      <c r="B25" s="3" t="s">
        <v>39</v>
      </c>
      <c r="C25" s="4">
        <v>2383</v>
      </c>
      <c r="D25" s="4">
        <v>2497</v>
      </c>
      <c r="E25" s="4">
        <v>2146</v>
      </c>
      <c r="F25" s="4">
        <v>2438</v>
      </c>
      <c r="G25" s="4">
        <v>586</v>
      </c>
      <c r="H25" s="4">
        <v>598</v>
      </c>
    </row>
    <row r="26" spans="1:8" x14ac:dyDescent="0.2">
      <c r="A26" s="52"/>
      <c r="B26" s="3" t="s">
        <v>40</v>
      </c>
      <c r="C26" s="4">
        <v>662</v>
      </c>
      <c r="D26" s="4">
        <v>538</v>
      </c>
      <c r="E26" s="4">
        <v>654</v>
      </c>
      <c r="F26" s="4">
        <v>667</v>
      </c>
      <c r="G26" s="4">
        <v>225</v>
      </c>
      <c r="H26" s="4">
        <v>233</v>
      </c>
    </row>
    <row r="27" spans="1:8" x14ac:dyDescent="0.2">
      <c r="A27" s="52" t="s">
        <v>3</v>
      </c>
      <c r="B27" s="3" t="s">
        <v>41</v>
      </c>
      <c r="C27" s="5">
        <v>1185</v>
      </c>
      <c r="D27" s="4">
        <v>1019</v>
      </c>
      <c r="E27" s="4">
        <v>1162</v>
      </c>
      <c r="F27" s="4">
        <v>1253</v>
      </c>
      <c r="G27" s="5">
        <v>308</v>
      </c>
      <c r="H27" s="4">
        <v>276</v>
      </c>
    </row>
    <row r="28" spans="1:8" ht="13.5" thickBot="1" x14ac:dyDescent="0.25">
      <c r="A28" s="52" t="s">
        <v>3</v>
      </c>
      <c r="B28" s="10" t="s">
        <v>20</v>
      </c>
      <c r="C28" s="11">
        <v>2291</v>
      </c>
      <c r="D28" s="11">
        <v>2225</v>
      </c>
      <c r="E28" s="39">
        <v>2320</v>
      </c>
      <c r="F28" s="11">
        <v>2321</v>
      </c>
      <c r="G28" s="11">
        <v>676</v>
      </c>
      <c r="H28" s="11">
        <v>706</v>
      </c>
    </row>
    <row r="29" spans="1:8" ht="13.5" thickTop="1" x14ac:dyDescent="0.2">
      <c r="A29" s="52"/>
      <c r="B29" s="16" t="s">
        <v>5</v>
      </c>
      <c r="C29" s="17">
        <v>9768</v>
      </c>
      <c r="D29" s="17">
        <v>11197</v>
      </c>
      <c r="E29" s="17">
        <v>9727</v>
      </c>
      <c r="F29" s="17">
        <v>11539</v>
      </c>
      <c r="G29" s="17">
        <v>2715</v>
      </c>
      <c r="H29" s="17">
        <v>2984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13</v>
      </c>
      <c r="C31" s="53">
        <f>D29/C29</f>
        <v>1.1462940212940214</v>
      </c>
      <c r="D31" s="54"/>
      <c r="E31" s="53">
        <f>F29/E29</f>
        <v>1.1862855967924335</v>
      </c>
      <c r="F31" s="54"/>
      <c r="G31" s="53">
        <f>H29/G29</f>
        <v>1.0990791896869245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23</v>
      </c>
      <c r="B33" s="3" t="s">
        <v>37</v>
      </c>
      <c r="C33" s="4">
        <v>20663</v>
      </c>
      <c r="D33" s="4">
        <v>27762</v>
      </c>
      <c r="E33" s="4">
        <v>23986</v>
      </c>
      <c r="F33" s="4">
        <v>25391</v>
      </c>
      <c r="G33" s="4">
        <v>5667</v>
      </c>
      <c r="H33" s="4">
        <v>7320</v>
      </c>
    </row>
    <row r="34" spans="1:8" x14ac:dyDescent="0.2">
      <c r="A34" s="52"/>
      <c r="B34" s="3" t="s">
        <v>39</v>
      </c>
      <c r="C34" s="4">
        <v>12301</v>
      </c>
      <c r="D34" s="4">
        <v>16377</v>
      </c>
      <c r="E34" s="4">
        <v>11553</v>
      </c>
      <c r="F34" s="4">
        <v>13631</v>
      </c>
      <c r="G34" s="4">
        <v>3159</v>
      </c>
      <c r="H34" s="4">
        <v>3391</v>
      </c>
    </row>
    <row r="35" spans="1:8" x14ac:dyDescent="0.2">
      <c r="A35" s="52"/>
      <c r="B35" s="3" t="s">
        <v>40</v>
      </c>
      <c r="C35" s="5">
        <v>4510</v>
      </c>
      <c r="D35" s="4">
        <v>5899</v>
      </c>
      <c r="E35" s="4">
        <v>5263</v>
      </c>
      <c r="F35" s="4">
        <v>4984</v>
      </c>
      <c r="G35" s="4">
        <v>1839</v>
      </c>
      <c r="H35" s="4">
        <v>1409</v>
      </c>
    </row>
    <row r="36" spans="1:8" x14ac:dyDescent="0.2">
      <c r="A36" s="52"/>
      <c r="B36" s="49" t="s">
        <v>41</v>
      </c>
      <c r="C36" s="50">
        <v>5132</v>
      </c>
      <c r="D36" s="51">
        <v>5319</v>
      </c>
      <c r="E36" s="51">
        <v>4699</v>
      </c>
      <c r="F36" s="51">
        <v>5677</v>
      </c>
      <c r="G36" s="51">
        <v>1318</v>
      </c>
      <c r="H36" s="51">
        <v>1436</v>
      </c>
    </row>
    <row r="37" spans="1:8" ht="13.5" thickBot="1" x14ac:dyDescent="0.25">
      <c r="A37" s="52"/>
      <c r="B37" s="10" t="s">
        <v>20</v>
      </c>
      <c r="C37" s="11">
        <v>13919</v>
      </c>
      <c r="D37" s="11">
        <v>13838</v>
      </c>
      <c r="E37" s="39">
        <v>15508</v>
      </c>
      <c r="F37" s="11">
        <v>15181</v>
      </c>
      <c r="G37" s="11">
        <v>4455</v>
      </c>
      <c r="H37" s="11">
        <v>4694</v>
      </c>
    </row>
    <row r="38" spans="1:8" ht="13.5" thickTop="1" x14ac:dyDescent="0.2">
      <c r="A38" s="52"/>
      <c r="B38" s="16" t="s">
        <v>5</v>
      </c>
      <c r="C38" s="17">
        <v>56525</v>
      </c>
      <c r="D38" s="17">
        <v>69195</v>
      </c>
      <c r="E38" s="17">
        <v>61009</v>
      </c>
      <c r="F38" s="17">
        <v>64864</v>
      </c>
      <c r="G38" s="17">
        <v>16438</v>
      </c>
      <c r="H38" s="17">
        <v>18250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13</v>
      </c>
      <c r="C40" s="53">
        <f>D38/C38</f>
        <v>1.2241486068111456</v>
      </c>
      <c r="D40" s="54"/>
      <c r="E40" s="53">
        <f>F38/E38</f>
        <v>1.0631873985805373</v>
      </c>
      <c r="F40" s="54"/>
      <c r="G40" s="53">
        <f>H38/G38</f>
        <v>1.1102323883684146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24</v>
      </c>
      <c r="B42" s="3" t="s">
        <v>37</v>
      </c>
      <c r="C42" s="4">
        <v>6207</v>
      </c>
      <c r="D42" s="4">
        <v>3819</v>
      </c>
      <c r="E42" s="4">
        <v>6933</v>
      </c>
      <c r="F42" s="4">
        <v>4928</v>
      </c>
      <c r="G42" s="4">
        <v>1965</v>
      </c>
      <c r="H42" s="4">
        <v>1763</v>
      </c>
    </row>
    <row r="43" spans="1:8" x14ac:dyDescent="0.2">
      <c r="A43" s="52" t="s">
        <v>4</v>
      </c>
      <c r="B43" s="3" t="s">
        <v>39</v>
      </c>
      <c r="C43" s="4">
        <v>3652</v>
      </c>
      <c r="D43" s="4">
        <v>2275</v>
      </c>
      <c r="E43" s="4">
        <v>4475</v>
      </c>
      <c r="F43" s="4">
        <v>3418</v>
      </c>
      <c r="G43" s="4">
        <v>1432</v>
      </c>
      <c r="H43" s="4">
        <v>1176</v>
      </c>
    </row>
    <row r="44" spans="1:8" x14ac:dyDescent="0.2">
      <c r="A44" s="52"/>
      <c r="B44" s="3" t="s">
        <v>40</v>
      </c>
      <c r="C44" s="4">
        <v>2134</v>
      </c>
      <c r="D44" s="4">
        <v>805</v>
      </c>
      <c r="E44" s="4">
        <v>3639</v>
      </c>
      <c r="F44" s="4">
        <v>1562</v>
      </c>
      <c r="G44" s="4">
        <v>1275</v>
      </c>
      <c r="H44" s="4">
        <v>618</v>
      </c>
    </row>
    <row r="45" spans="1:8" x14ac:dyDescent="0.2">
      <c r="A45" s="52" t="s">
        <v>4</v>
      </c>
      <c r="B45" s="3" t="s">
        <v>41</v>
      </c>
      <c r="C45" s="4">
        <v>1512</v>
      </c>
      <c r="D45" s="4">
        <v>1422</v>
      </c>
      <c r="E45" s="4">
        <v>1852</v>
      </c>
      <c r="F45" s="4">
        <v>1510</v>
      </c>
      <c r="G45" s="4">
        <v>602</v>
      </c>
      <c r="H45" s="4">
        <v>487</v>
      </c>
    </row>
    <row r="46" spans="1:8" ht="13.5" thickBot="1" x14ac:dyDescent="0.25">
      <c r="A46" s="52" t="s">
        <v>4</v>
      </c>
      <c r="B46" s="10" t="s">
        <v>20</v>
      </c>
      <c r="C46" s="11">
        <v>5802</v>
      </c>
      <c r="D46" s="11">
        <v>5461</v>
      </c>
      <c r="E46" s="39">
        <v>7575</v>
      </c>
      <c r="F46" s="11">
        <v>7085</v>
      </c>
      <c r="G46" s="11">
        <v>2251</v>
      </c>
      <c r="H46" s="11">
        <v>2409</v>
      </c>
    </row>
    <row r="47" spans="1:8" ht="13.5" thickTop="1" x14ac:dyDescent="0.2">
      <c r="A47" s="52"/>
      <c r="B47" s="16" t="s">
        <v>5</v>
      </c>
      <c r="C47" s="17">
        <v>19307</v>
      </c>
      <c r="D47" s="17">
        <v>13782</v>
      </c>
      <c r="E47" s="17">
        <v>24474</v>
      </c>
      <c r="F47" s="17">
        <v>18503</v>
      </c>
      <c r="G47" s="17">
        <v>7525</v>
      </c>
      <c r="H47" s="17">
        <v>6453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13</v>
      </c>
      <c r="C49" s="53">
        <f>D47/C47</f>
        <v>0.71383436059460303</v>
      </c>
      <c r="D49" s="54"/>
      <c r="E49" s="53">
        <f>F47/E47</f>
        <v>0.75602680395521782</v>
      </c>
      <c r="F49" s="54"/>
      <c r="G49" s="53">
        <f>H47/G47</f>
        <v>0.85754152823920271</v>
      </c>
      <c r="H49" s="54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25</v>
      </c>
      <c r="B51" s="3" t="s">
        <v>37</v>
      </c>
      <c r="C51" s="4">
        <v>4306</v>
      </c>
      <c r="D51" s="4">
        <v>5912</v>
      </c>
      <c r="E51" s="4">
        <v>4770</v>
      </c>
      <c r="F51" s="4">
        <v>4997</v>
      </c>
      <c r="G51" s="4">
        <v>1290</v>
      </c>
      <c r="H51" s="4">
        <v>1316</v>
      </c>
    </row>
    <row r="52" spans="1:8" x14ac:dyDescent="0.2">
      <c r="A52" s="52"/>
      <c r="B52" s="3" t="s">
        <v>39</v>
      </c>
      <c r="C52" s="4">
        <v>2856</v>
      </c>
      <c r="D52" s="4">
        <v>3358</v>
      </c>
      <c r="E52" s="4">
        <v>2720</v>
      </c>
      <c r="F52" s="4">
        <v>3216</v>
      </c>
      <c r="G52" s="4">
        <v>699</v>
      </c>
      <c r="H52" s="4">
        <v>835</v>
      </c>
    </row>
    <row r="53" spans="1:8" x14ac:dyDescent="0.2">
      <c r="A53" s="52"/>
      <c r="B53" s="3" t="s">
        <v>40</v>
      </c>
      <c r="C53" s="4">
        <v>1396</v>
      </c>
      <c r="D53" s="4">
        <v>3930</v>
      </c>
      <c r="E53" s="4">
        <v>1429</v>
      </c>
      <c r="F53" s="4">
        <v>2048</v>
      </c>
      <c r="G53" s="4">
        <v>538</v>
      </c>
      <c r="H53" s="4">
        <v>453</v>
      </c>
    </row>
    <row r="54" spans="1:8" x14ac:dyDescent="0.2">
      <c r="A54" s="52"/>
      <c r="B54" s="3" t="s">
        <v>41</v>
      </c>
      <c r="C54" s="4">
        <v>981</v>
      </c>
      <c r="D54" s="4">
        <v>1009</v>
      </c>
      <c r="E54" s="4">
        <v>1249</v>
      </c>
      <c r="F54" s="4">
        <v>1189</v>
      </c>
      <c r="G54" s="4">
        <v>337</v>
      </c>
      <c r="H54" s="4">
        <v>332</v>
      </c>
    </row>
    <row r="55" spans="1:8" x14ac:dyDescent="0.2">
      <c r="A55" s="52"/>
      <c r="B55" s="3" t="s">
        <v>20</v>
      </c>
      <c r="C55" s="4">
        <v>3925</v>
      </c>
      <c r="D55" s="4">
        <v>3933</v>
      </c>
      <c r="E55" s="4">
        <v>4311</v>
      </c>
      <c r="F55" s="4">
        <v>4422</v>
      </c>
      <c r="G55" s="4">
        <v>1244</v>
      </c>
      <c r="H55" s="4">
        <v>1110</v>
      </c>
    </row>
    <row r="56" spans="1:8" x14ac:dyDescent="0.2">
      <c r="A56" s="52"/>
      <c r="B56" s="16" t="s">
        <v>5</v>
      </c>
      <c r="C56" s="17">
        <v>13464</v>
      </c>
      <c r="D56" s="17">
        <v>18142</v>
      </c>
      <c r="E56" s="17">
        <v>14479</v>
      </c>
      <c r="F56" s="17">
        <v>15872</v>
      </c>
      <c r="G56" s="17">
        <v>4108</v>
      </c>
      <c r="H56" s="17">
        <v>4046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13</v>
      </c>
      <c r="C58" s="53">
        <f>D56/C56</f>
        <v>1.3474450386215091</v>
      </c>
      <c r="D58" s="54"/>
      <c r="E58" s="53">
        <f>F56/E56</f>
        <v>1.0962083016782926</v>
      </c>
      <c r="F58" s="54"/>
      <c r="G58" s="53">
        <f>H56/G56</f>
        <v>0.98490749756572538</v>
      </c>
      <c r="H58" s="54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26</v>
      </c>
      <c r="B60" s="3" t="s">
        <v>37</v>
      </c>
      <c r="C60" s="4">
        <v>5922</v>
      </c>
      <c r="D60" s="4">
        <v>8042</v>
      </c>
      <c r="E60" s="4">
        <v>6265</v>
      </c>
      <c r="F60" s="4">
        <v>8104</v>
      </c>
      <c r="G60" s="4">
        <v>1751</v>
      </c>
      <c r="H60" s="4">
        <v>2222</v>
      </c>
    </row>
    <row r="61" spans="1:8" x14ac:dyDescent="0.2">
      <c r="A61" s="52"/>
      <c r="B61" s="3" t="s">
        <v>39</v>
      </c>
      <c r="C61" s="4">
        <v>7161</v>
      </c>
      <c r="D61" s="4">
        <v>8891</v>
      </c>
      <c r="E61" s="4">
        <v>5581</v>
      </c>
      <c r="F61" s="4">
        <v>6351</v>
      </c>
      <c r="G61" s="4">
        <v>1370</v>
      </c>
      <c r="H61" s="4">
        <v>1665</v>
      </c>
    </row>
    <row r="62" spans="1:8" x14ac:dyDescent="0.2">
      <c r="A62" s="52"/>
      <c r="B62" s="3" t="s">
        <v>40</v>
      </c>
      <c r="C62" s="4">
        <v>1522</v>
      </c>
      <c r="D62" s="4">
        <v>3241</v>
      </c>
      <c r="E62" s="4">
        <v>1920</v>
      </c>
      <c r="F62" s="4">
        <v>1749</v>
      </c>
      <c r="G62" s="4">
        <v>623</v>
      </c>
      <c r="H62" s="4">
        <v>531</v>
      </c>
    </row>
    <row r="63" spans="1:8" x14ac:dyDescent="0.2">
      <c r="A63" s="52"/>
      <c r="B63" s="3" t="s">
        <v>41</v>
      </c>
      <c r="C63" s="4">
        <v>1394</v>
      </c>
      <c r="D63" s="4">
        <v>1353</v>
      </c>
      <c r="E63" s="4">
        <v>1555</v>
      </c>
      <c r="F63" s="4">
        <v>1562</v>
      </c>
      <c r="G63" s="4">
        <v>416</v>
      </c>
      <c r="H63" s="4">
        <v>445</v>
      </c>
    </row>
    <row r="64" spans="1:8" ht="13.5" thickBot="1" x14ac:dyDescent="0.25">
      <c r="A64" s="52"/>
      <c r="B64" s="10" t="s">
        <v>20</v>
      </c>
      <c r="C64" s="11">
        <v>4205</v>
      </c>
      <c r="D64" s="11">
        <v>4331</v>
      </c>
      <c r="E64" s="39">
        <v>4891</v>
      </c>
      <c r="F64" s="11">
        <v>4515</v>
      </c>
      <c r="G64" s="11">
        <v>1519</v>
      </c>
      <c r="H64" s="11">
        <v>1405</v>
      </c>
    </row>
    <row r="65" spans="1:8" ht="13.5" thickTop="1" x14ac:dyDescent="0.2">
      <c r="A65" s="52"/>
      <c r="B65" s="16" t="s">
        <v>5</v>
      </c>
      <c r="C65" s="17">
        <v>20204</v>
      </c>
      <c r="D65" s="17">
        <v>25858</v>
      </c>
      <c r="E65" s="17">
        <v>20212</v>
      </c>
      <c r="F65" s="17">
        <v>22281</v>
      </c>
      <c r="G65" s="17">
        <v>5679</v>
      </c>
      <c r="H65" s="17">
        <v>6268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13</v>
      </c>
      <c r="C67" s="53">
        <f>D65/C65</f>
        <v>1.2798455751336368</v>
      </c>
      <c r="D67" s="54"/>
      <c r="E67" s="53">
        <f>F65/E65</f>
        <v>1.1023649317237285</v>
      </c>
      <c r="F67" s="54"/>
      <c r="G67" s="53">
        <f>H65/G65</f>
        <v>1.1037154428596583</v>
      </c>
      <c r="H67" s="54"/>
    </row>
    <row r="69" spans="1:8" x14ac:dyDescent="0.2">
      <c r="A69" s="52" t="s">
        <v>27</v>
      </c>
      <c r="B69" s="3" t="s">
        <v>37</v>
      </c>
      <c r="C69" s="4">
        <v>4489</v>
      </c>
      <c r="D69" s="4">
        <v>5077</v>
      </c>
      <c r="E69" s="4">
        <v>4607</v>
      </c>
      <c r="F69" s="4">
        <v>5081</v>
      </c>
      <c r="G69" s="4">
        <v>1369</v>
      </c>
      <c r="H69" s="4">
        <v>1455</v>
      </c>
    </row>
    <row r="70" spans="1:8" x14ac:dyDescent="0.2">
      <c r="A70" s="52"/>
      <c r="B70" s="3" t="s">
        <v>39</v>
      </c>
      <c r="C70" s="4">
        <v>2479</v>
      </c>
      <c r="D70" s="4">
        <v>2854</v>
      </c>
      <c r="E70" s="4">
        <v>2255</v>
      </c>
      <c r="F70" s="4">
        <v>2303</v>
      </c>
      <c r="G70" s="4">
        <v>638</v>
      </c>
      <c r="H70" s="4">
        <v>813</v>
      </c>
    </row>
    <row r="71" spans="1:8" x14ac:dyDescent="0.2">
      <c r="A71" s="52"/>
      <c r="B71" s="3" t="s">
        <v>40</v>
      </c>
      <c r="C71" s="4">
        <v>1640</v>
      </c>
      <c r="D71" s="4">
        <v>1917</v>
      </c>
      <c r="E71" s="4">
        <v>1896</v>
      </c>
      <c r="F71" s="4">
        <v>1935</v>
      </c>
      <c r="G71" s="4">
        <v>688</v>
      </c>
      <c r="H71" s="4">
        <v>613</v>
      </c>
    </row>
    <row r="72" spans="1:8" x14ac:dyDescent="0.2">
      <c r="A72" s="52"/>
      <c r="B72" s="3" t="s">
        <v>41</v>
      </c>
      <c r="C72" s="4">
        <v>1102</v>
      </c>
      <c r="D72" s="4">
        <v>1090</v>
      </c>
      <c r="E72" s="4">
        <v>1143</v>
      </c>
      <c r="F72" s="4">
        <v>1062</v>
      </c>
      <c r="G72" s="4">
        <v>294</v>
      </c>
      <c r="H72" s="4">
        <v>292</v>
      </c>
    </row>
    <row r="73" spans="1:8" ht="13.5" thickBot="1" x14ac:dyDescent="0.25">
      <c r="A73" s="52"/>
      <c r="B73" s="10" t="s">
        <v>20</v>
      </c>
      <c r="C73" s="11">
        <v>2956</v>
      </c>
      <c r="D73" s="11">
        <v>3123</v>
      </c>
      <c r="E73" s="11">
        <v>3241</v>
      </c>
      <c r="F73" s="11">
        <v>3072</v>
      </c>
      <c r="G73" s="11">
        <v>951</v>
      </c>
      <c r="H73" s="11">
        <v>1043</v>
      </c>
    </row>
    <row r="74" spans="1:8" ht="13.5" thickTop="1" x14ac:dyDescent="0.2">
      <c r="A74" s="52"/>
      <c r="B74" s="16" t="s">
        <v>5</v>
      </c>
      <c r="C74" s="17">
        <v>12666</v>
      </c>
      <c r="D74" s="17">
        <v>14061</v>
      </c>
      <c r="E74" s="17">
        <v>13142</v>
      </c>
      <c r="F74" s="17">
        <v>13453</v>
      </c>
      <c r="G74" s="17">
        <v>3940</v>
      </c>
      <c r="H74" s="17">
        <v>4216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13</v>
      </c>
      <c r="C76" s="53">
        <f>D74/C74</f>
        <v>1.1101373756513502</v>
      </c>
      <c r="D76" s="54"/>
      <c r="E76" s="53">
        <f>F74/E74</f>
        <v>1.0236645868208796</v>
      </c>
      <c r="F76" s="54"/>
      <c r="G76" s="53">
        <f>H74/G74</f>
        <v>1.0700507614213197</v>
      </c>
      <c r="H76" s="54"/>
    </row>
    <row r="77" spans="1:8" x14ac:dyDescent="0.2">
      <c r="C77" s="2"/>
      <c r="D77" s="2"/>
    </row>
    <row r="78" spans="1:8" x14ac:dyDescent="0.2">
      <c r="A78" s="47" t="s">
        <v>38</v>
      </c>
      <c r="C78" s="2"/>
      <c r="D78" s="2"/>
    </row>
    <row r="79" spans="1:8" x14ac:dyDescent="0.2">
      <c r="A79" s="12" t="s">
        <v>6</v>
      </c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</sheetData>
  <mergeCells count="32">
    <mergeCell ref="C58:D58"/>
    <mergeCell ref="E58:F58"/>
    <mergeCell ref="G58:H58"/>
    <mergeCell ref="C67:D67"/>
    <mergeCell ref="E67:F67"/>
    <mergeCell ref="G67:H67"/>
    <mergeCell ref="E40:F40"/>
    <mergeCell ref="G40:H40"/>
    <mergeCell ref="C49:D49"/>
    <mergeCell ref="E49:F49"/>
    <mergeCell ref="G49:H49"/>
    <mergeCell ref="A7:A11"/>
    <mergeCell ref="A15:A20"/>
    <mergeCell ref="A24:A29"/>
    <mergeCell ref="A33:A38"/>
    <mergeCell ref="A42:A47"/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11</v>
      </c>
    </row>
    <row r="3" spans="1:8" x14ac:dyDescent="0.2">
      <c r="A3" s="35" t="s">
        <v>42</v>
      </c>
      <c r="B3" s="36"/>
    </row>
    <row r="4" spans="1:8" x14ac:dyDescent="0.2">
      <c r="A4" s="35" t="s">
        <v>31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15</v>
      </c>
      <c r="C6" s="31" t="s">
        <v>34</v>
      </c>
      <c r="D6" s="31" t="s">
        <v>35</v>
      </c>
      <c r="E6" s="29"/>
      <c r="F6" s="7" t="s">
        <v>12</v>
      </c>
    </row>
    <row r="7" spans="1:8" s="24" customFormat="1" ht="27" customHeight="1" x14ac:dyDescent="0.25">
      <c r="A7" s="33" t="s">
        <v>17</v>
      </c>
      <c r="B7" s="32" t="s">
        <v>5</v>
      </c>
      <c r="C7" s="43">
        <v>61549</v>
      </c>
      <c r="D7" s="43">
        <v>50765</v>
      </c>
      <c r="E7" s="30"/>
      <c r="F7" s="23">
        <f>(D7-C7)/C7</f>
        <v>-0.17520999528830689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21</v>
      </c>
      <c r="B9" s="25" t="s">
        <v>5</v>
      </c>
      <c r="C9" s="40">
        <v>17413</v>
      </c>
      <c r="D9" s="44">
        <v>14148</v>
      </c>
      <c r="E9" s="30"/>
      <c r="F9" s="26">
        <f>(D9-C9)/C9</f>
        <v>-0.1875035892723827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22</v>
      </c>
      <c r="B11" s="25" t="s">
        <v>5</v>
      </c>
      <c r="C11" s="40">
        <v>18655</v>
      </c>
      <c r="D11" s="44">
        <v>14775</v>
      </c>
      <c r="E11" s="30"/>
      <c r="F11" s="26">
        <f>(D11-C11)/C11</f>
        <v>-0.2079871348164031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23</v>
      </c>
      <c r="B13" s="25" t="s">
        <v>5</v>
      </c>
      <c r="C13" s="40">
        <v>102560</v>
      </c>
      <c r="D13" s="44">
        <v>80894</v>
      </c>
      <c r="E13" s="30"/>
      <c r="F13" s="26">
        <f>(D13-C13)/C13</f>
        <v>-0.21125195007800313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24</v>
      </c>
      <c r="B15" s="25" t="s">
        <v>5</v>
      </c>
      <c r="C15" s="40">
        <v>11521</v>
      </c>
      <c r="D15" s="44">
        <v>23547</v>
      </c>
      <c r="E15" s="30"/>
      <c r="F15" s="26">
        <f>(D15-C15)/C15</f>
        <v>1.0438330006075862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25</v>
      </c>
      <c r="B17" s="25" t="s">
        <v>5</v>
      </c>
      <c r="C17" s="40">
        <v>32716</v>
      </c>
      <c r="D17" s="44">
        <v>25684</v>
      </c>
      <c r="E17" s="30"/>
      <c r="F17" s="26">
        <f>(D17-C17)/C17</f>
        <v>-0.21494070179728572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26</v>
      </c>
      <c r="B19" s="25" t="s">
        <v>5</v>
      </c>
      <c r="C19" s="40">
        <v>51076</v>
      </c>
      <c r="D19" s="44">
        <v>41858</v>
      </c>
      <c r="E19" s="30"/>
      <c r="F19" s="26">
        <f>(D19-C19)/C19</f>
        <v>-0.18047615318349128</v>
      </c>
      <c r="G19" s="1"/>
    </row>
    <row r="20" spans="1:7" x14ac:dyDescent="0.2">
      <c r="D20" s="47"/>
    </row>
    <row r="21" spans="1:7" ht="25.5" x14ac:dyDescent="0.2">
      <c r="A21" s="33" t="s">
        <v>27</v>
      </c>
      <c r="B21" s="25" t="s">
        <v>5</v>
      </c>
      <c r="C21" s="40">
        <v>19572</v>
      </c>
      <c r="D21" s="44">
        <v>17191</v>
      </c>
      <c r="E21" s="30"/>
      <c r="F21" s="26">
        <f>(D21-C21)/C21</f>
        <v>-0.12165338238299611</v>
      </c>
      <c r="G21" s="24"/>
    </row>
    <row r="23" spans="1:7" x14ac:dyDescent="0.2">
      <c r="A23" s="47" t="s">
        <v>38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zoomScaleNormal="100" workbookViewId="0">
      <selection activeCell="E34" sqref="E3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14</v>
      </c>
    </row>
    <row r="3" spans="1:22" x14ac:dyDescent="0.2">
      <c r="A3" s="35" t="s">
        <v>42</v>
      </c>
      <c r="B3" s="36"/>
    </row>
    <row r="4" spans="1:22" x14ac:dyDescent="0.2">
      <c r="A4" s="35" t="s">
        <v>36</v>
      </c>
    </row>
    <row r="6" spans="1:22" x14ac:dyDescent="0.2">
      <c r="A6" s="6" t="s">
        <v>1</v>
      </c>
      <c r="B6" s="6" t="s">
        <v>15</v>
      </c>
      <c r="C6" s="7" t="s">
        <v>28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42825</v>
      </c>
      <c r="O6" s="7" t="s">
        <v>0</v>
      </c>
    </row>
    <row r="7" spans="1:22" ht="13.9" customHeight="1" x14ac:dyDescent="0.2">
      <c r="A7" s="55" t="s">
        <v>17</v>
      </c>
      <c r="B7" s="3" t="s">
        <v>37</v>
      </c>
      <c r="C7" s="3">
        <v>53</v>
      </c>
      <c r="D7" s="3">
        <v>33</v>
      </c>
      <c r="E7" s="3">
        <v>55</v>
      </c>
      <c r="F7" s="3">
        <v>141</v>
      </c>
      <c r="G7" s="4">
        <v>565</v>
      </c>
      <c r="H7" s="4">
        <v>1356</v>
      </c>
      <c r="I7" s="4">
        <v>2094</v>
      </c>
      <c r="J7" s="4">
        <v>2830</v>
      </c>
      <c r="K7" s="4">
        <v>3344</v>
      </c>
      <c r="L7" s="4">
        <v>4479</v>
      </c>
      <c r="M7" s="4">
        <v>5550</v>
      </c>
      <c r="N7" s="4">
        <v>1867</v>
      </c>
      <c r="O7" s="4">
        <v>22367</v>
      </c>
    </row>
    <row r="8" spans="1:22" ht="13.9" customHeight="1" x14ac:dyDescent="0.2">
      <c r="A8" s="56"/>
      <c r="B8" s="3" t="s">
        <v>39</v>
      </c>
      <c r="C8" s="3">
        <v>2</v>
      </c>
      <c r="D8" s="3">
        <v>9</v>
      </c>
      <c r="E8" s="3">
        <v>7</v>
      </c>
      <c r="F8" s="3">
        <v>29</v>
      </c>
      <c r="G8" s="4">
        <v>123</v>
      </c>
      <c r="H8" s="4">
        <v>440</v>
      </c>
      <c r="I8" s="4">
        <v>1463</v>
      </c>
      <c r="J8" s="4">
        <v>1983</v>
      </c>
      <c r="K8" s="4">
        <v>2212</v>
      </c>
      <c r="L8" s="4">
        <v>2367</v>
      </c>
      <c r="M8" s="4">
        <v>2869</v>
      </c>
      <c r="N8" s="4">
        <v>499</v>
      </c>
      <c r="O8" s="4">
        <v>12003</v>
      </c>
    </row>
    <row r="9" spans="1:22" x14ac:dyDescent="0.2">
      <c r="A9" s="56"/>
      <c r="B9" s="3" t="s">
        <v>40</v>
      </c>
      <c r="C9" s="5">
        <v>0</v>
      </c>
      <c r="D9" s="5">
        <v>7</v>
      </c>
      <c r="E9" s="5">
        <v>17</v>
      </c>
      <c r="F9" s="5">
        <v>99</v>
      </c>
      <c r="G9" s="5">
        <v>787</v>
      </c>
      <c r="H9" s="5">
        <v>1954</v>
      </c>
      <c r="I9" s="5">
        <v>3173</v>
      </c>
      <c r="J9" s="5">
        <v>3549</v>
      </c>
      <c r="K9" s="5">
        <v>2424</v>
      </c>
      <c r="L9" s="4">
        <v>1861</v>
      </c>
      <c r="M9" s="4">
        <v>1538</v>
      </c>
      <c r="N9" s="4">
        <v>300</v>
      </c>
      <c r="O9" s="4">
        <v>15709</v>
      </c>
    </row>
    <row r="10" spans="1:22" ht="13.5" thickBot="1" x14ac:dyDescent="0.25">
      <c r="A10" s="56"/>
      <c r="B10" s="10" t="s">
        <v>41</v>
      </c>
      <c r="C10" s="10">
        <v>1</v>
      </c>
      <c r="D10" s="39">
        <v>0</v>
      </c>
      <c r="E10" s="39">
        <v>0</v>
      </c>
      <c r="F10" s="10">
        <v>1</v>
      </c>
      <c r="G10" s="39">
        <v>0</v>
      </c>
      <c r="H10" s="11">
        <v>1</v>
      </c>
      <c r="I10" s="11">
        <v>2</v>
      </c>
      <c r="J10" s="11">
        <v>7</v>
      </c>
      <c r="K10" s="11">
        <v>19</v>
      </c>
      <c r="L10" s="11">
        <v>10</v>
      </c>
      <c r="M10" s="11">
        <v>265</v>
      </c>
      <c r="N10" s="11">
        <v>380</v>
      </c>
      <c r="O10" s="11">
        <v>686</v>
      </c>
      <c r="T10" s="2"/>
      <c r="U10" s="2"/>
      <c r="V10" s="2"/>
    </row>
    <row r="11" spans="1:22" ht="13.5" thickTop="1" x14ac:dyDescent="0.2">
      <c r="A11" s="56"/>
      <c r="B11" s="16" t="s">
        <v>18</v>
      </c>
      <c r="C11" s="16">
        <v>56</v>
      </c>
      <c r="D11" s="16">
        <v>49</v>
      </c>
      <c r="E11" s="16">
        <v>79</v>
      </c>
      <c r="F11" s="16">
        <v>270</v>
      </c>
      <c r="G11" s="19">
        <v>1475</v>
      </c>
      <c r="H11" s="19">
        <v>3751</v>
      </c>
      <c r="I11" s="19">
        <v>6732</v>
      </c>
      <c r="J11" s="19">
        <v>8369</v>
      </c>
      <c r="K11" s="19">
        <v>7999</v>
      </c>
      <c r="L11" s="19">
        <v>8717</v>
      </c>
      <c r="M11" s="19">
        <v>10222</v>
      </c>
      <c r="N11" s="19">
        <v>3046</v>
      </c>
      <c r="O11" s="19">
        <v>50765</v>
      </c>
      <c r="T11" s="2"/>
      <c r="U11" s="2"/>
      <c r="V11" s="2"/>
    </row>
    <row r="12" spans="1:22" x14ac:dyDescent="0.2">
      <c r="A12" s="57"/>
      <c r="B12" s="18" t="s">
        <v>19</v>
      </c>
      <c r="C12" s="20">
        <v>1.1031222298827901E-3</v>
      </c>
      <c r="D12" s="20">
        <v>9.65231951147444E-4</v>
      </c>
      <c r="E12" s="20">
        <v>1.5561902885846499E-3</v>
      </c>
      <c r="F12" s="20">
        <v>5.3186250369349E-3</v>
      </c>
      <c r="G12" s="20">
        <v>2.90554515906629E-2</v>
      </c>
      <c r="H12" s="20">
        <v>7.3889490790899306E-2</v>
      </c>
      <c r="I12" s="20">
        <v>0.13261105092091</v>
      </c>
      <c r="J12" s="20">
        <v>0.16485767753373401</v>
      </c>
      <c r="K12" s="20">
        <v>0.15756919137200801</v>
      </c>
      <c r="L12" s="20">
        <v>0.17171279424800601</v>
      </c>
      <c r="M12" s="20">
        <v>0.201359204176106</v>
      </c>
      <c r="N12" s="20">
        <v>6.0001969861124799E-2</v>
      </c>
      <c r="O12" s="20">
        <v>1</v>
      </c>
    </row>
    <row r="14" spans="1:22" ht="12.75" customHeight="1" x14ac:dyDescent="0.2">
      <c r="A14" s="55" t="s">
        <v>21</v>
      </c>
      <c r="B14" s="3" t="s">
        <v>37</v>
      </c>
      <c r="C14" s="4">
        <v>190</v>
      </c>
      <c r="D14" s="4">
        <v>131</v>
      </c>
      <c r="E14" s="4">
        <v>192</v>
      </c>
      <c r="F14" s="4">
        <v>315</v>
      </c>
      <c r="G14" s="4">
        <v>426</v>
      </c>
      <c r="H14" s="4">
        <v>601</v>
      </c>
      <c r="I14" s="4">
        <v>762</v>
      </c>
      <c r="J14" s="4">
        <v>1134</v>
      </c>
      <c r="K14" s="4">
        <v>1359</v>
      </c>
      <c r="L14" s="4">
        <v>1765</v>
      </c>
      <c r="M14" s="4">
        <v>2444</v>
      </c>
      <c r="N14" s="4">
        <v>844</v>
      </c>
      <c r="O14" s="4">
        <v>10163</v>
      </c>
    </row>
    <row r="15" spans="1:22" x14ac:dyDescent="0.2">
      <c r="A15" s="56"/>
      <c r="B15" s="3" t="s">
        <v>39</v>
      </c>
      <c r="C15" s="5">
        <v>0</v>
      </c>
      <c r="D15" s="5">
        <v>0</v>
      </c>
      <c r="E15" s="5">
        <v>0</v>
      </c>
      <c r="F15" s="4">
        <v>1</v>
      </c>
      <c r="G15" s="4">
        <v>3</v>
      </c>
      <c r="H15" s="4">
        <v>40</v>
      </c>
      <c r="I15" s="4">
        <v>73</v>
      </c>
      <c r="J15" s="4">
        <v>172</v>
      </c>
      <c r="K15" s="4">
        <v>196</v>
      </c>
      <c r="L15" s="4">
        <v>399</v>
      </c>
      <c r="M15" s="4">
        <v>704</v>
      </c>
      <c r="N15" s="4">
        <v>267</v>
      </c>
      <c r="O15" s="4">
        <v>1855</v>
      </c>
    </row>
    <row r="16" spans="1:22" x14ac:dyDescent="0.2">
      <c r="A16" s="56"/>
      <c r="B16" s="3" t="s">
        <v>40</v>
      </c>
      <c r="C16" s="5">
        <v>0</v>
      </c>
      <c r="D16" s="5">
        <v>0</v>
      </c>
      <c r="E16" s="5">
        <v>0</v>
      </c>
      <c r="F16" s="4">
        <v>1</v>
      </c>
      <c r="G16" s="4">
        <v>1</v>
      </c>
      <c r="H16" s="4">
        <v>7</v>
      </c>
      <c r="I16" s="4">
        <v>30</v>
      </c>
      <c r="J16" s="4">
        <v>56</v>
      </c>
      <c r="K16" s="4">
        <v>155</v>
      </c>
      <c r="L16" s="4">
        <v>284</v>
      </c>
      <c r="M16" s="4">
        <v>616</v>
      </c>
      <c r="N16" s="4">
        <v>234</v>
      </c>
      <c r="O16" s="4">
        <v>1384</v>
      </c>
    </row>
    <row r="17" spans="1:15" x14ac:dyDescent="0.2">
      <c r="A17" s="56"/>
      <c r="B17" s="3" t="s">
        <v>41</v>
      </c>
      <c r="C17" s="4">
        <v>4</v>
      </c>
      <c r="D17" s="4">
        <v>1</v>
      </c>
      <c r="E17" s="4">
        <v>2</v>
      </c>
      <c r="F17" s="4">
        <v>4</v>
      </c>
      <c r="G17" s="4">
        <v>3</v>
      </c>
      <c r="H17" s="4">
        <v>7</v>
      </c>
      <c r="I17" s="4">
        <v>9</v>
      </c>
      <c r="J17" s="4">
        <v>17</v>
      </c>
      <c r="K17" s="4">
        <v>4</v>
      </c>
      <c r="L17" s="4">
        <v>9</v>
      </c>
      <c r="M17" s="4">
        <v>57</v>
      </c>
      <c r="N17" s="4">
        <v>70</v>
      </c>
      <c r="O17" s="4">
        <v>187</v>
      </c>
    </row>
    <row r="18" spans="1:15" ht="13.5" thickBot="1" x14ac:dyDescent="0.25">
      <c r="A18" s="56"/>
      <c r="B18" s="10" t="s">
        <v>20</v>
      </c>
      <c r="C18" s="11">
        <v>8</v>
      </c>
      <c r="D18" s="11">
        <v>4</v>
      </c>
      <c r="E18" s="11">
        <v>3</v>
      </c>
      <c r="F18" s="11">
        <v>3</v>
      </c>
      <c r="G18" s="11">
        <v>11</v>
      </c>
      <c r="H18" s="11">
        <v>7</v>
      </c>
      <c r="I18" s="11">
        <v>15</v>
      </c>
      <c r="J18" s="11">
        <v>16</v>
      </c>
      <c r="K18" s="11">
        <v>13</v>
      </c>
      <c r="L18" s="11">
        <v>35</v>
      </c>
      <c r="M18" s="11">
        <v>115</v>
      </c>
      <c r="N18" s="11">
        <v>329</v>
      </c>
      <c r="O18" s="11">
        <v>559</v>
      </c>
    </row>
    <row r="19" spans="1:15" ht="13.5" thickTop="1" x14ac:dyDescent="0.2">
      <c r="A19" s="56"/>
      <c r="B19" s="16" t="s">
        <v>18</v>
      </c>
      <c r="C19" s="19">
        <v>202</v>
      </c>
      <c r="D19" s="19">
        <v>136</v>
      </c>
      <c r="E19" s="19">
        <v>197</v>
      </c>
      <c r="F19" s="19">
        <v>324</v>
      </c>
      <c r="G19" s="19">
        <v>444</v>
      </c>
      <c r="H19" s="19">
        <v>662</v>
      </c>
      <c r="I19" s="19">
        <v>889</v>
      </c>
      <c r="J19" s="19">
        <v>1395</v>
      </c>
      <c r="K19" s="19">
        <v>1727</v>
      </c>
      <c r="L19" s="19">
        <v>2492</v>
      </c>
      <c r="M19" s="19">
        <v>3936</v>
      </c>
      <c r="N19" s="19">
        <v>1744</v>
      </c>
      <c r="O19" s="19">
        <v>14148</v>
      </c>
    </row>
    <row r="20" spans="1:15" x14ac:dyDescent="0.2">
      <c r="A20" s="56"/>
      <c r="B20" s="18" t="s">
        <v>19</v>
      </c>
      <c r="C20" s="20">
        <v>1.4277636415041E-2</v>
      </c>
      <c r="D20" s="20">
        <v>9.6126661012157204E-3</v>
      </c>
      <c r="E20" s="20">
        <v>1.39242295730845E-2</v>
      </c>
      <c r="F20" s="20">
        <v>2.2900763358778602E-2</v>
      </c>
      <c r="G20" s="20">
        <v>3.1382527565733703E-2</v>
      </c>
      <c r="H20" s="20">
        <v>4.6791065875035301E-2</v>
      </c>
      <c r="I20" s="20">
        <v>6.2835736499858699E-2</v>
      </c>
      <c r="J20" s="20">
        <v>9.8600508905852396E-2</v>
      </c>
      <c r="K20" s="20">
        <v>0.122066723211761</v>
      </c>
      <c r="L20" s="20">
        <v>0.17613797003109999</v>
      </c>
      <c r="M20" s="20">
        <v>0.27820186598812602</v>
      </c>
      <c r="N20" s="20">
        <v>0.123268306474413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22</v>
      </c>
      <c r="B22" s="3" t="s">
        <v>37</v>
      </c>
      <c r="C22" s="4">
        <v>188</v>
      </c>
      <c r="D22" s="4">
        <v>62</v>
      </c>
      <c r="E22" s="4">
        <v>85</v>
      </c>
      <c r="F22" s="4">
        <v>145</v>
      </c>
      <c r="G22" s="4">
        <v>297</v>
      </c>
      <c r="H22" s="4">
        <v>447</v>
      </c>
      <c r="I22" s="4">
        <v>833</v>
      </c>
      <c r="J22" s="4">
        <v>1320</v>
      </c>
      <c r="K22" s="4">
        <v>1614</v>
      </c>
      <c r="L22" s="4">
        <v>1744</v>
      </c>
      <c r="M22" s="4">
        <v>2444</v>
      </c>
      <c r="N22" s="4">
        <v>897</v>
      </c>
      <c r="O22" s="4">
        <v>10076</v>
      </c>
    </row>
    <row r="23" spans="1:15" x14ac:dyDescent="0.2">
      <c r="A23" s="56"/>
      <c r="B23" s="3" t="s">
        <v>39</v>
      </c>
      <c r="C23" s="5">
        <v>0</v>
      </c>
      <c r="D23" s="5">
        <v>0</v>
      </c>
      <c r="E23" s="4">
        <v>1</v>
      </c>
      <c r="F23" s="5">
        <v>0</v>
      </c>
      <c r="G23" s="5">
        <v>0</v>
      </c>
      <c r="H23" s="4">
        <v>6</v>
      </c>
      <c r="I23" s="4">
        <v>14</v>
      </c>
      <c r="J23" s="4">
        <v>63</v>
      </c>
      <c r="K23" s="4">
        <v>247</v>
      </c>
      <c r="L23" s="4">
        <v>458</v>
      </c>
      <c r="M23" s="4">
        <v>847</v>
      </c>
      <c r="N23" s="4">
        <v>390</v>
      </c>
      <c r="O23" s="4">
        <v>2026</v>
      </c>
    </row>
    <row r="24" spans="1:15" x14ac:dyDescent="0.2">
      <c r="A24" s="56"/>
      <c r="B24" s="3" t="s">
        <v>40</v>
      </c>
      <c r="C24" s="5">
        <v>0</v>
      </c>
      <c r="D24" s="4">
        <v>1</v>
      </c>
      <c r="E24" s="5">
        <v>0</v>
      </c>
      <c r="F24" s="4">
        <v>1</v>
      </c>
      <c r="G24" s="4">
        <v>1</v>
      </c>
      <c r="H24" s="4">
        <v>3</v>
      </c>
      <c r="I24" s="4">
        <v>5</v>
      </c>
      <c r="J24" s="4">
        <v>14</v>
      </c>
      <c r="K24" s="4">
        <v>100</v>
      </c>
      <c r="L24" s="4">
        <v>212</v>
      </c>
      <c r="M24" s="4">
        <v>494</v>
      </c>
      <c r="N24" s="4">
        <v>225</v>
      </c>
      <c r="O24" s="4">
        <v>1056</v>
      </c>
    </row>
    <row r="25" spans="1:15" x14ac:dyDescent="0.2">
      <c r="A25" s="56"/>
      <c r="B25" s="3" t="s">
        <v>41</v>
      </c>
      <c r="C25" s="4">
        <v>16</v>
      </c>
      <c r="D25" s="4">
        <v>7</v>
      </c>
      <c r="E25" s="4">
        <v>6</v>
      </c>
      <c r="F25" s="4">
        <v>14</v>
      </c>
      <c r="G25" s="4">
        <v>49</v>
      </c>
      <c r="H25" s="4">
        <v>7</v>
      </c>
      <c r="I25" s="4">
        <v>13</v>
      </c>
      <c r="J25" s="4">
        <v>21</v>
      </c>
      <c r="K25" s="4">
        <v>18</v>
      </c>
      <c r="L25" s="4">
        <v>35</v>
      </c>
      <c r="M25" s="4">
        <v>87</v>
      </c>
      <c r="N25" s="4">
        <v>96</v>
      </c>
      <c r="O25" s="4">
        <v>369</v>
      </c>
    </row>
    <row r="26" spans="1:15" ht="13.5" thickBot="1" x14ac:dyDescent="0.25">
      <c r="A26" s="56"/>
      <c r="B26" s="10" t="s">
        <v>20</v>
      </c>
      <c r="C26" s="11">
        <v>9</v>
      </c>
      <c r="D26" s="11">
        <v>35</v>
      </c>
      <c r="E26" s="11">
        <v>225</v>
      </c>
      <c r="F26" s="11">
        <v>23</v>
      </c>
      <c r="G26" s="11">
        <v>106</v>
      </c>
      <c r="H26" s="11">
        <v>145</v>
      </c>
      <c r="I26" s="11">
        <v>234</v>
      </c>
      <c r="J26" s="11">
        <v>4</v>
      </c>
      <c r="K26" s="11">
        <v>15</v>
      </c>
      <c r="L26" s="11">
        <v>15</v>
      </c>
      <c r="M26" s="11">
        <v>98</v>
      </c>
      <c r="N26" s="11">
        <v>339</v>
      </c>
      <c r="O26" s="11">
        <v>1248</v>
      </c>
    </row>
    <row r="27" spans="1:15" ht="13.5" thickTop="1" x14ac:dyDescent="0.2">
      <c r="A27" s="56"/>
      <c r="B27" s="16" t="s">
        <v>18</v>
      </c>
      <c r="C27" s="19">
        <v>213</v>
      </c>
      <c r="D27" s="19">
        <v>105</v>
      </c>
      <c r="E27" s="19">
        <v>317</v>
      </c>
      <c r="F27" s="19">
        <v>183</v>
      </c>
      <c r="G27" s="19">
        <v>453</v>
      </c>
      <c r="H27" s="19">
        <v>608</v>
      </c>
      <c r="I27" s="19">
        <v>1099</v>
      </c>
      <c r="J27" s="19">
        <v>1422</v>
      </c>
      <c r="K27" s="19">
        <v>1994</v>
      </c>
      <c r="L27" s="19">
        <v>2464</v>
      </c>
      <c r="M27" s="19">
        <v>3970</v>
      </c>
      <c r="N27" s="19">
        <v>1947</v>
      </c>
      <c r="O27" s="19">
        <v>14775</v>
      </c>
    </row>
    <row r="28" spans="1:15" x14ac:dyDescent="0.2">
      <c r="A28" s="57"/>
      <c r="B28" s="18" t="s">
        <v>19</v>
      </c>
      <c r="C28" s="20">
        <v>1.4416243654822299E-2</v>
      </c>
      <c r="D28" s="20">
        <v>7.1065989847715703E-3</v>
      </c>
      <c r="E28" s="20">
        <v>2.1455160744500799E-2</v>
      </c>
      <c r="F28" s="20">
        <v>1.23857868020305E-2</v>
      </c>
      <c r="G28" s="20">
        <v>3.0659898477157398E-2</v>
      </c>
      <c r="H28" s="20">
        <v>4.1150592216582099E-2</v>
      </c>
      <c r="I28" s="20">
        <v>7.4382402707275794E-2</v>
      </c>
      <c r="J28" s="20">
        <v>9.6243654822335004E-2</v>
      </c>
      <c r="K28" s="20">
        <v>0.13495769881556699</v>
      </c>
      <c r="L28" s="20">
        <v>0.166768189509306</v>
      </c>
      <c r="M28" s="20">
        <v>0.26869712351945901</v>
      </c>
      <c r="N28" s="20">
        <v>0.13177664974619299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23</v>
      </c>
      <c r="B30" s="3" t="s">
        <v>37</v>
      </c>
      <c r="C30" s="4">
        <v>1145</v>
      </c>
      <c r="D30" s="4">
        <v>455</v>
      </c>
      <c r="E30" s="4">
        <v>733</v>
      </c>
      <c r="F30" s="4">
        <v>1000</v>
      </c>
      <c r="G30" s="4">
        <v>1434</v>
      </c>
      <c r="H30" s="4">
        <v>2291</v>
      </c>
      <c r="I30" s="4">
        <v>3660</v>
      </c>
      <c r="J30" s="4">
        <v>6004</v>
      </c>
      <c r="K30" s="4">
        <v>7481</v>
      </c>
      <c r="L30" s="4">
        <v>11409</v>
      </c>
      <c r="M30" s="4">
        <v>18766</v>
      </c>
      <c r="N30" s="4">
        <v>5581</v>
      </c>
      <c r="O30" s="4">
        <v>59959</v>
      </c>
    </row>
    <row r="31" spans="1:15" x14ac:dyDescent="0.2">
      <c r="A31" s="56"/>
      <c r="B31" s="3" t="s">
        <v>39</v>
      </c>
      <c r="C31" s="4">
        <v>1</v>
      </c>
      <c r="D31" s="4">
        <v>2</v>
      </c>
      <c r="E31" s="4">
        <v>3</v>
      </c>
      <c r="F31" s="4">
        <v>1</v>
      </c>
      <c r="G31" s="4">
        <v>7</v>
      </c>
      <c r="H31" s="4">
        <v>8</v>
      </c>
      <c r="I31" s="4">
        <v>29</v>
      </c>
      <c r="J31" s="4">
        <v>123</v>
      </c>
      <c r="K31" s="4">
        <v>581</v>
      </c>
      <c r="L31" s="4">
        <v>1823</v>
      </c>
      <c r="M31" s="4">
        <v>5078</v>
      </c>
      <c r="N31" s="4">
        <v>2563</v>
      </c>
      <c r="O31" s="4">
        <v>10219</v>
      </c>
    </row>
    <row r="32" spans="1:15" x14ac:dyDescent="0.2">
      <c r="A32" s="56"/>
      <c r="B32" s="3" t="s">
        <v>40</v>
      </c>
      <c r="C32" s="5">
        <v>0</v>
      </c>
      <c r="D32" s="4">
        <v>2</v>
      </c>
      <c r="E32" s="4">
        <v>1</v>
      </c>
      <c r="F32" s="4">
        <v>2</v>
      </c>
      <c r="G32" s="4">
        <v>9</v>
      </c>
      <c r="H32" s="4">
        <v>6</v>
      </c>
      <c r="I32" s="4">
        <v>6</v>
      </c>
      <c r="J32" s="4">
        <v>9</v>
      </c>
      <c r="K32" s="4">
        <v>102</v>
      </c>
      <c r="L32" s="4">
        <v>699</v>
      </c>
      <c r="M32" s="4">
        <v>3611</v>
      </c>
      <c r="N32" s="4">
        <v>1834</v>
      </c>
      <c r="O32" s="4">
        <v>6281</v>
      </c>
    </row>
    <row r="33" spans="1:22" x14ac:dyDescent="0.2">
      <c r="A33" s="56"/>
      <c r="B33" s="49" t="s">
        <v>41</v>
      </c>
      <c r="C33" s="51">
        <v>11</v>
      </c>
      <c r="D33" s="51">
        <v>7</v>
      </c>
      <c r="E33" s="51">
        <v>32</v>
      </c>
      <c r="F33" s="51">
        <v>18</v>
      </c>
      <c r="G33" s="51">
        <v>13</v>
      </c>
      <c r="H33" s="51">
        <v>26</v>
      </c>
      <c r="I33" s="51">
        <v>74</v>
      </c>
      <c r="J33" s="51">
        <v>68</v>
      </c>
      <c r="K33" s="51">
        <v>137</v>
      </c>
      <c r="L33" s="51">
        <v>188</v>
      </c>
      <c r="M33" s="51">
        <v>507</v>
      </c>
      <c r="N33" s="51">
        <v>475</v>
      </c>
      <c r="O33" s="51">
        <v>1556</v>
      </c>
    </row>
    <row r="34" spans="1:22" ht="13.5" thickBot="1" x14ac:dyDescent="0.25">
      <c r="A34" s="56"/>
      <c r="B34" s="10" t="s">
        <v>20</v>
      </c>
      <c r="C34" s="11">
        <v>164</v>
      </c>
      <c r="D34" s="11">
        <v>23</v>
      </c>
      <c r="E34" s="11">
        <v>20</v>
      </c>
      <c r="F34" s="11">
        <v>30</v>
      </c>
      <c r="G34" s="11">
        <v>38</v>
      </c>
      <c r="H34" s="11">
        <v>28</v>
      </c>
      <c r="I34" s="11">
        <v>44</v>
      </c>
      <c r="J34" s="11">
        <v>51</v>
      </c>
      <c r="K34" s="11">
        <v>43</v>
      </c>
      <c r="L34" s="11">
        <v>131</v>
      </c>
      <c r="M34" s="11">
        <v>596</v>
      </c>
      <c r="N34" s="11">
        <v>1711</v>
      </c>
      <c r="O34" s="11">
        <v>2879</v>
      </c>
    </row>
    <row r="35" spans="1:22" ht="13.5" thickTop="1" x14ac:dyDescent="0.2">
      <c r="A35" s="56"/>
      <c r="B35" s="16" t="s">
        <v>18</v>
      </c>
      <c r="C35" s="19">
        <v>1321</v>
      </c>
      <c r="D35" s="19">
        <v>489</v>
      </c>
      <c r="E35" s="19">
        <v>789</v>
      </c>
      <c r="F35" s="19">
        <v>1051</v>
      </c>
      <c r="G35" s="19">
        <v>1501</v>
      </c>
      <c r="H35" s="19">
        <v>2359</v>
      </c>
      <c r="I35" s="19">
        <v>3813</v>
      </c>
      <c r="J35" s="19">
        <v>6255</v>
      </c>
      <c r="K35" s="19">
        <v>8344</v>
      </c>
      <c r="L35" s="19">
        <v>14250</v>
      </c>
      <c r="M35" s="19">
        <v>28558</v>
      </c>
      <c r="N35" s="19">
        <v>12164</v>
      </c>
      <c r="O35" s="19">
        <v>80894</v>
      </c>
    </row>
    <row r="36" spans="1:22" x14ac:dyDescent="0.2">
      <c r="A36" s="57"/>
      <c r="B36" s="18" t="s">
        <v>19</v>
      </c>
      <c r="C36" s="20">
        <v>1.63300121146191E-2</v>
      </c>
      <c r="D36" s="20">
        <v>6.0449477093480397E-3</v>
      </c>
      <c r="E36" s="20">
        <v>9.7535045862486708E-3</v>
      </c>
      <c r="F36" s="20">
        <v>1.29923109254086E-2</v>
      </c>
      <c r="G36" s="20">
        <v>1.8555146240759501E-2</v>
      </c>
      <c r="H36" s="20">
        <v>2.91616189086953E-2</v>
      </c>
      <c r="I36" s="20">
        <v>4.7135757905407097E-2</v>
      </c>
      <c r="J36" s="20">
        <v>7.7323410883378296E-2</v>
      </c>
      <c r="K36" s="20">
        <v>0.10314732860286301</v>
      </c>
      <c r="L36" s="20">
        <v>0.17615645165277999</v>
      </c>
      <c r="M36" s="20">
        <v>0.35302989096842802</v>
      </c>
      <c r="N36" s="20">
        <v>0.15036961950206401</v>
      </c>
      <c r="O36" s="20">
        <v>1</v>
      </c>
    </row>
    <row r="37" spans="1:2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2" ht="12.75" customHeight="1" x14ac:dyDescent="0.2">
      <c r="A38" s="55" t="s">
        <v>24</v>
      </c>
      <c r="B38" s="3" t="s">
        <v>37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146</v>
      </c>
      <c r="K38" s="4">
        <v>1321</v>
      </c>
      <c r="L38" s="4">
        <v>2520</v>
      </c>
      <c r="M38" s="4">
        <v>4760</v>
      </c>
      <c r="N38" s="4">
        <v>1936</v>
      </c>
      <c r="O38" s="4">
        <v>10683</v>
      </c>
    </row>
    <row r="39" spans="1:22" x14ac:dyDescent="0.2">
      <c r="A39" s="56"/>
      <c r="B39" s="3" t="s">
        <v>39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82</v>
      </c>
      <c r="K39" s="4">
        <v>479</v>
      </c>
      <c r="L39" s="4">
        <v>1067</v>
      </c>
      <c r="M39" s="4">
        <v>2423</v>
      </c>
      <c r="N39" s="4">
        <v>1060</v>
      </c>
      <c r="O39" s="4">
        <v>5111</v>
      </c>
      <c r="S39" s="2"/>
      <c r="T39" s="2"/>
    </row>
    <row r="40" spans="1:22" x14ac:dyDescent="0.2">
      <c r="A40" s="56"/>
      <c r="B40" s="3" t="s">
        <v>40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5</v>
      </c>
      <c r="K40" s="4">
        <v>187</v>
      </c>
      <c r="L40" s="4">
        <v>941</v>
      </c>
      <c r="M40" s="4">
        <v>3159</v>
      </c>
      <c r="N40" s="4">
        <v>1274</v>
      </c>
      <c r="O40" s="4">
        <v>5566</v>
      </c>
      <c r="S40" s="2"/>
      <c r="T40" s="2"/>
    </row>
    <row r="41" spans="1:22" x14ac:dyDescent="0.2">
      <c r="A41" s="56"/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5</v>
      </c>
      <c r="K41" s="4">
        <v>25</v>
      </c>
      <c r="L41" s="4">
        <v>149</v>
      </c>
      <c r="M41" s="4">
        <v>364</v>
      </c>
      <c r="N41" s="4">
        <v>287</v>
      </c>
      <c r="O41" s="4">
        <v>830</v>
      </c>
      <c r="S41" s="2"/>
      <c r="T41" s="2"/>
    </row>
    <row r="42" spans="1:22" ht="13.5" thickBot="1" x14ac:dyDescent="0.25">
      <c r="A42" s="56"/>
      <c r="B42" s="10" t="s">
        <v>20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</v>
      </c>
      <c r="K42" s="11">
        <v>11</v>
      </c>
      <c r="L42" s="11">
        <v>22</v>
      </c>
      <c r="M42" s="11">
        <v>204</v>
      </c>
      <c r="N42" s="11">
        <v>1118</v>
      </c>
      <c r="O42" s="11">
        <v>1357</v>
      </c>
    </row>
    <row r="43" spans="1:22" ht="13.5" thickTop="1" x14ac:dyDescent="0.2">
      <c r="A43" s="56"/>
      <c r="B43" s="16" t="s">
        <v>18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240</v>
      </c>
      <c r="K43" s="19">
        <v>2023</v>
      </c>
      <c r="L43" s="19">
        <v>4699</v>
      </c>
      <c r="M43" s="19">
        <v>10910</v>
      </c>
      <c r="N43" s="19">
        <v>5675</v>
      </c>
      <c r="O43" s="19">
        <v>23547</v>
      </c>
      <c r="S43" s="2"/>
      <c r="T43" s="2"/>
    </row>
    <row r="44" spans="1:22" x14ac:dyDescent="0.2">
      <c r="A44" s="57"/>
      <c r="B44" s="18" t="s">
        <v>19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1.01923811950567E-2</v>
      </c>
      <c r="K44" s="20">
        <v>8.5913279823332106E-2</v>
      </c>
      <c r="L44" s="20">
        <v>0.199558330148214</v>
      </c>
      <c r="M44" s="20">
        <v>0.46332866182528598</v>
      </c>
      <c r="N44" s="20">
        <v>0.24100734700811099</v>
      </c>
      <c r="O44" s="20">
        <v>1</v>
      </c>
      <c r="S44" s="2"/>
      <c r="T44" s="2"/>
    </row>
    <row r="45" spans="1:22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2" ht="12.75" customHeight="1" x14ac:dyDescent="0.2">
      <c r="A46" s="55" t="s">
        <v>25</v>
      </c>
      <c r="B46" s="3" t="s">
        <v>37</v>
      </c>
      <c r="C46" s="4">
        <v>364</v>
      </c>
      <c r="D46" s="4">
        <v>180</v>
      </c>
      <c r="E46" s="4">
        <v>256</v>
      </c>
      <c r="F46" s="4">
        <v>458</v>
      </c>
      <c r="G46" s="4">
        <v>649</v>
      </c>
      <c r="H46" s="4">
        <v>900</v>
      </c>
      <c r="I46" s="4">
        <v>1201</v>
      </c>
      <c r="J46" s="4">
        <v>1724</v>
      </c>
      <c r="K46" s="4">
        <v>1980</v>
      </c>
      <c r="L46" s="4">
        <v>2404</v>
      </c>
      <c r="M46" s="4">
        <v>3624</v>
      </c>
      <c r="N46" s="4">
        <v>1279</v>
      </c>
      <c r="O46" s="4">
        <v>15019</v>
      </c>
    </row>
    <row r="47" spans="1:22" x14ac:dyDescent="0.2">
      <c r="A47" s="56"/>
      <c r="B47" s="3" t="s">
        <v>39</v>
      </c>
      <c r="C47" s="4">
        <v>3</v>
      </c>
      <c r="D47" s="4">
        <v>2</v>
      </c>
      <c r="E47" s="4">
        <v>15</v>
      </c>
      <c r="F47" s="4">
        <v>31</v>
      </c>
      <c r="G47" s="4">
        <v>47</v>
      </c>
      <c r="H47" s="4">
        <v>161</v>
      </c>
      <c r="I47" s="4">
        <v>243</v>
      </c>
      <c r="J47" s="4">
        <v>456</v>
      </c>
      <c r="K47" s="4">
        <v>776</v>
      </c>
      <c r="L47" s="4">
        <v>1161</v>
      </c>
      <c r="M47" s="4">
        <v>1785</v>
      </c>
      <c r="N47" s="4">
        <v>643</v>
      </c>
      <c r="O47" s="4">
        <v>5323</v>
      </c>
    </row>
    <row r="48" spans="1:22" x14ac:dyDescent="0.2">
      <c r="A48" s="56"/>
      <c r="B48" s="3" t="s">
        <v>40</v>
      </c>
      <c r="C48" s="4">
        <v>3</v>
      </c>
      <c r="D48" s="4">
        <v>2</v>
      </c>
      <c r="E48" s="4">
        <v>4</v>
      </c>
      <c r="F48" s="4">
        <v>12</v>
      </c>
      <c r="G48" s="4">
        <v>29</v>
      </c>
      <c r="H48" s="4">
        <v>78</v>
      </c>
      <c r="I48" s="4">
        <v>55</v>
      </c>
      <c r="J48" s="4">
        <v>99</v>
      </c>
      <c r="K48" s="4">
        <v>584</v>
      </c>
      <c r="L48" s="4">
        <v>939</v>
      </c>
      <c r="M48" s="4">
        <v>1338</v>
      </c>
      <c r="N48" s="4">
        <v>536</v>
      </c>
      <c r="O48" s="4">
        <v>3679</v>
      </c>
      <c r="S48" s="2"/>
      <c r="T48" s="2"/>
      <c r="U48" s="2"/>
      <c r="V48" s="2"/>
    </row>
    <row r="49" spans="1:22" x14ac:dyDescent="0.2">
      <c r="A49" s="56"/>
      <c r="B49" s="49" t="s">
        <v>41</v>
      </c>
      <c r="C49" s="51">
        <v>38</v>
      </c>
      <c r="D49" s="51">
        <v>28</v>
      </c>
      <c r="E49" s="51">
        <v>11</v>
      </c>
      <c r="F49" s="51">
        <v>20</v>
      </c>
      <c r="G49" s="51">
        <v>4</v>
      </c>
      <c r="H49" s="51">
        <v>2</v>
      </c>
      <c r="I49" s="51">
        <v>22</v>
      </c>
      <c r="J49" s="51">
        <v>28</v>
      </c>
      <c r="K49" s="51">
        <v>22</v>
      </c>
      <c r="L49" s="51">
        <v>44</v>
      </c>
      <c r="M49" s="51">
        <v>184</v>
      </c>
      <c r="N49" s="51">
        <v>128</v>
      </c>
      <c r="O49" s="51">
        <v>531</v>
      </c>
      <c r="S49" s="2"/>
      <c r="T49" s="2"/>
      <c r="U49" s="2"/>
      <c r="V49" s="2"/>
    </row>
    <row r="50" spans="1:22" ht="13.5" thickBot="1" x14ac:dyDescent="0.25">
      <c r="A50" s="56"/>
      <c r="B50" s="10" t="s">
        <v>20</v>
      </c>
      <c r="C50" s="11">
        <v>30</v>
      </c>
      <c r="D50" s="11">
        <v>5</v>
      </c>
      <c r="E50" s="11">
        <v>6</v>
      </c>
      <c r="F50" s="11">
        <v>1</v>
      </c>
      <c r="G50" s="11">
        <v>9</v>
      </c>
      <c r="H50" s="11">
        <v>11</v>
      </c>
      <c r="I50" s="11">
        <v>13</v>
      </c>
      <c r="J50" s="11">
        <v>30</v>
      </c>
      <c r="K50" s="11">
        <v>43</v>
      </c>
      <c r="L50" s="11">
        <v>139</v>
      </c>
      <c r="M50" s="11">
        <v>277</v>
      </c>
      <c r="N50" s="11">
        <v>568</v>
      </c>
      <c r="O50" s="11">
        <v>1132</v>
      </c>
      <c r="T50" s="2"/>
      <c r="U50" s="2"/>
      <c r="V50" s="2"/>
    </row>
    <row r="51" spans="1:22" ht="13.5" thickTop="1" x14ac:dyDescent="0.2">
      <c r="A51" s="56"/>
      <c r="B51" s="16" t="s">
        <v>18</v>
      </c>
      <c r="C51" s="19">
        <v>438</v>
      </c>
      <c r="D51" s="19">
        <v>217</v>
      </c>
      <c r="E51" s="19">
        <v>292</v>
      </c>
      <c r="F51" s="19">
        <v>522</v>
      </c>
      <c r="G51" s="19">
        <v>738</v>
      </c>
      <c r="H51" s="19">
        <v>1152</v>
      </c>
      <c r="I51" s="19">
        <v>1534</v>
      </c>
      <c r="J51" s="19">
        <v>2337</v>
      </c>
      <c r="K51" s="19">
        <v>3405</v>
      </c>
      <c r="L51" s="19">
        <v>4687</v>
      </c>
      <c r="M51" s="19">
        <v>7208</v>
      </c>
      <c r="N51" s="19">
        <v>3154</v>
      </c>
      <c r="O51" s="19">
        <v>25684</v>
      </c>
    </row>
    <row r="52" spans="1:22" x14ac:dyDescent="0.2">
      <c r="A52" s="57"/>
      <c r="B52" s="18" t="s">
        <v>19</v>
      </c>
      <c r="C52" s="20">
        <v>1.7053418470643199E-2</v>
      </c>
      <c r="D52" s="20">
        <v>8.4488397445880697E-3</v>
      </c>
      <c r="E52" s="20">
        <v>1.1368945647095501E-2</v>
      </c>
      <c r="F52" s="20">
        <v>2.0323937081451499E-2</v>
      </c>
      <c r="G52" s="20">
        <v>2.8733842080672801E-2</v>
      </c>
      <c r="H52" s="20">
        <v>4.4852826662513598E-2</v>
      </c>
      <c r="I52" s="20">
        <v>5.9725899392618E-2</v>
      </c>
      <c r="J52" s="20">
        <v>9.0990499922130499E-2</v>
      </c>
      <c r="K52" s="20">
        <v>0.132572807973836</v>
      </c>
      <c r="L52" s="20">
        <v>0.182487151534029</v>
      </c>
      <c r="M52" s="20">
        <v>0.28064164460364399</v>
      </c>
      <c r="N52" s="20">
        <v>0.122800186886778</v>
      </c>
      <c r="O52" s="20">
        <v>1</v>
      </c>
      <c r="V52" s="2"/>
    </row>
    <row r="53" spans="1:2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2" ht="12.75" customHeight="1" x14ac:dyDescent="0.2">
      <c r="A54" s="55" t="s">
        <v>26</v>
      </c>
      <c r="B54" s="3" t="s">
        <v>37</v>
      </c>
      <c r="C54" s="4">
        <v>847</v>
      </c>
      <c r="D54" s="4">
        <v>582</v>
      </c>
      <c r="E54" s="4">
        <v>948</v>
      </c>
      <c r="F54" s="4">
        <v>1515</v>
      </c>
      <c r="G54" s="4">
        <v>1857</v>
      </c>
      <c r="H54" s="4">
        <v>2217</v>
      </c>
      <c r="I54" s="4">
        <v>2457</v>
      </c>
      <c r="J54" s="4">
        <v>3023</v>
      </c>
      <c r="K54" s="4">
        <v>2887</v>
      </c>
      <c r="L54" s="4">
        <v>3216</v>
      </c>
      <c r="M54" s="4">
        <v>4339</v>
      </c>
      <c r="N54" s="4">
        <v>1695</v>
      </c>
      <c r="O54" s="4">
        <v>25583</v>
      </c>
    </row>
    <row r="55" spans="1:22" x14ac:dyDescent="0.2">
      <c r="A55" s="56"/>
      <c r="B55" s="3" t="s">
        <v>39</v>
      </c>
      <c r="C55" s="5">
        <v>0</v>
      </c>
      <c r="D55" s="4">
        <v>8</v>
      </c>
      <c r="E55" s="4">
        <v>40</v>
      </c>
      <c r="F55" s="4">
        <v>171</v>
      </c>
      <c r="G55" s="4">
        <v>309</v>
      </c>
      <c r="H55" s="4">
        <v>841</v>
      </c>
      <c r="I55" s="4">
        <v>826</v>
      </c>
      <c r="J55" s="4">
        <v>1118</v>
      </c>
      <c r="K55" s="4">
        <v>1197</v>
      </c>
      <c r="L55" s="4">
        <v>1431</v>
      </c>
      <c r="M55" s="4">
        <v>2555</v>
      </c>
      <c r="N55" s="4">
        <v>956</v>
      </c>
      <c r="O55" s="4">
        <v>9452</v>
      </c>
    </row>
    <row r="56" spans="1:22" x14ac:dyDescent="0.2">
      <c r="A56" s="56"/>
      <c r="B56" s="3" t="s">
        <v>40</v>
      </c>
      <c r="C56" s="5">
        <v>0</v>
      </c>
      <c r="D56" s="5">
        <v>0</v>
      </c>
      <c r="E56" s="4">
        <v>5</v>
      </c>
      <c r="F56" s="4">
        <v>31</v>
      </c>
      <c r="G56" s="4">
        <v>73</v>
      </c>
      <c r="H56" s="4">
        <v>141</v>
      </c>
      <c r="I56" s="4">
        <v>220</v>
      </c>
      <c r="J56" s="4">
        <v>372</v>
      </c>
      <c r="K56" s="4">
        <v>497</v>
      </c>
      <c r="L56" s="4">
        <v>905</v>
      </c>
      <c r="M56" s="4">
        <v>1685</v>
      </c>
      <c r="N56" s="4">
        <v>622</v>
      </c>
      <c r="O56" s="4">
        <v>4551</v>
      </c>
    </row>
    <row r="57" spans="1:22" x14ac:dyDescent="0.2">
      <c r="A57" s="56"/>
      <c r="B57" s="3" t="s">
        <v>41</v>
      </c>
      <c r="C57" s="4">
        <v>11</v>
      </c>
      <c r="D57" s="4">
        <v>4</v>
      </c>
      <c r="E57" s="4">
        <v>9</v>
      </c>
      <c r="F57" s="4">
        <v>10</v>
      </c>
      <c r="G57" s="4">
        <v>10</v>
      </c>
      <c r="H57" s="4">
        <v>27</v>
      </c>
      <c r="I57" s="4">
        <v>31</v>
      </c>
      <c r="J57" s="4">
        <v>67</v>
      </c>
      <c r="K57" s="4">
        <v>24</v>
      </c>
      <c r="L57" s="4">
        <v>41</v>
      </c>
      <c r="M57" s="4">
        <v>192</v>
      </c>
      <c r="N57" s="4">
        <v>136</v>
      </c>
      <c r="O57" s="4">
        <v>562</v>
      </c>
    </row>
    <row r="58" spans="1:22" ht="13.5" thickBot="1" x14ac:dyDescent="0.25">
      <c r="A58" s="56"/>
      <c r="B58" s="10" t="s">
        <v>20</v>
      </c>
      <c r="C58" s="11">
        <v>14</v>
      </c>
      <c r="D58" s="11">
        <v>5</v>
      </c>
      <c r="E58" s="11">
        <v>4</v>
      </c>
      <c r="F58" s="11">
        <v>8</v>
      </c>
      <c r="G58" s="11">
        <v>34</v>
      </c>
      <c r="H58" s="11">
        <v>72</v>
      </c>
      <c r="I58" s="11">
        <v>80</v>
      </c>
      <c r="J58" s="11">
        <v>72</v>
      </c>
      <c r="K58" s="11">
        <v>19</v>
      </c>
      <c r="L58" s="11">
        <v>89</v>
      </c>
      <c r="M58" s="11">
        <v>403</v>
      </c>
      <c r="N58" s="11">
        <v>910</v>
      </c>
      <c r="O58" s="11">
        <v>1710</v>
      </c>
    </row>
    <row r="59" spans="1:22" ht="13.5" thickTop="1" x14ac:dyDescent="0.2">
      <c r="A59" s="56"/>
      <c r="B59" s="16" t="s">
        <v>18</v>
      </c>
      <c r="C59" s="19">
        <v>872</v>
      </c>
      <c r="D59" s="19">
        <v>599</v>
      </c>
      <c r="E59" s="19">
        <v>1006</v>
      </c>
      <c r="F59" s="19">
        <v>1735</v>
      </c>
      <c r="G59" s="19">
        <v>2283</v>
      </c>
      <c r="H59" s="19">
        <v>3298</v>
      </c>
      <c r="I59" s="19">
        <v>3614</v>
      </c>
      <c r="J59" s="19">
        <v>4652</v>
      </c>
      <c r="K59" s="19">
        <v>4624</v>
      </c>
      <c r="L59" s="19">
        <v>5682</v>
      </c>
      <c r="M59" s="19">
        <v>9174</v>
      </c>
      <c r="N59" s="19">
        <v>4319</v>
      </c>
      <c r="O59" s="19">
        <v>41858</v>
      </c>
    </row>
    <row r="60" spans="1:22" x14ac:dyDescent="0.2">
      <c r="A60" s="57"/>
      <c r="B60" s="18" t="s">
        <v>19</v>
      </c>
      <c r="C60" s="20">
        <v>2.0832337904343301E-2</v>
      </c>
      <c r="D60" s="20">
        <v>1.4310287161355101E-2</v>
      </c>
      <c r="E60" s="20">
        <v>2.40336375364327E-2</v>
      </c>
      <c r="F60" s="20">
        <v>4.1449663146829803E-2</v>
      </c>
      <c r="G60" s="20">
        <v>5.4541545224329899E-2</v>
      </c>
      <c r="H60" s="20">
        <v>7.8790195422619294E-2</v>
      </c>
      <c r="I60" s="20">
        <v>8.63395288833676E-2</v>
      </c>
      <c r="J60" s="20">
        <v>0.11113765588417999</v>
      </c>
      <c r="K60" s="20">
        <v>0.110468727602848</v>
      </c>
      <c r="L60" s="20">
        <v>0.135744660518897</v>
      </c>
      <c r="M60" s="20">
        <v>0.219169573319318</v>
      </c>
      <c r="N60" s="20">
        <v>0.10318218739548</v>
      </c>
      <c r="O60" s="20">
        <v>1</v>
      </c>
    </row>
    <row r="62" spans="1:22" x14ac:dyDescent="0.2">
      <c r="A62" s="55" t="s">
        <v>27</v>
      </c>
      <c r="B62" s="3" t="s">
        <v>37</v>
      </c>
      <c r="C62" s="4">
        <v>697</v>
      </c>
      <c r="D62" s="4">
        <v>93</v>
      </c>
      <c r="E62" s="4">
        <v>78</v>
      </c>
      <c r="F62" s="4">
        <v>155</v>
      </c>
      <c r="G62" s="4">
        <v>240</v>
      </c>
      <c r="H62" s="4">
        <v>362</v>
      </c>
      <c r="I62" s="4">
        <v>573</v>
      </c>
      <c r="J62" s="4">
        <v>1006</v>
      </c>
      <c r="K62" s="4">
        <v>1486</v>
      </c>
      <c r="L62" s="4">
        <v>2197</v>
      </c>
      <c r="M62" s="4">
        <v>3281</v>
      </c>
      <c r="N62" s="4">
        <v>1356</v>
      </c>
      <c r="O62" s="4">
        <v>11524</v>
      </c>
    </row>
    <row r="63" spans="1:22" x14ac:dyDescent="0.2">
      <c r="A63" s="56"/>
      <c r="B63" s="3" t="s">
        <v>39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4">
        <v>2</v>
      </c>
      <c r="I63" s="4">
        <v>20</v>
      </c>
      <c r="J63" s="4">
        <v>32</v>
      </c>
      <c r="K63" s="4">
        <v>96</v>
      </c>
      <c r="L63" s="4">
        <v>378</v>
      </c>
      <c r="M63" s="4">
        <v>974</v>
      </c>
      <c r="N63" s="4">
        <v>509</v>
      </c>
      <c r="O63" s="4">
        <v>2011</v>
      </c>
    </row>
    <row r="64" spans="1:22" x14ac:dyDescent="0.2">
      <c r="A64" s="56"/>
      <c r="B64" s="3" t="s">
        <v>40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4">
        <v>1</v>
      </c>
      <c r="I64" s="4">
        <v>5</v>
      </c>
      <c r="J64" s="4">
        <v>31</v>
      </c>
      <c r="K64" s="4">
        <v>82</v>
      </c>
      <c r="L64" s="4">
        <v>442</v>
      </c>
      <c r="M64" s="4">
        <v>1303</v>
      </c>
      <c r="N64" s="4">
        <v>681</v>
      </c>
      <c r="O64" s="4">
        <v>2545</v>
      </c>
    </row>
    <row r="65" spans="1:15" x14ac:dyDescent="0.2">
      <c r="A65" s="56"/>
      <c r="B65" s="3" t="s">
        <v>41</v>
      </c>
      <c r="C65" s="4">
        <v>1</v>
      </c>
      <c r="D65" s="4">
        <v>1</v>
      </c>
      <c r="E65" s="5">
        <v>0</v>
      </c>
      <c r="F65" s="4">
        <v>7</v>
      </c>
      <c r="G65" s="4">
        <v>3</v>
      </c>
      <c r="H65" s="4">
        <v>21</v>
      </c>
      <c r="I65" s="4">
        <v>30</v>
      </c>
      <c r="J65" s="4">
        <v>34</v>
      </c>
      <c r="K65" s="4">
        <v>22</v>
      </c>
      <c r="L65" s="4">
        <v>34</v>
      </c>
      <c r="M65" s="4">
        <v>177</v>
      </c>
      <c r="N65" s="4">
        <v>128</v>
      </c>
      <c r="O65" s="4">
        <v>458</v>
      </c>
    </row>
    <row r="66" spans="1:15" ht="13.5" thickBot="1" x14ac:dyDescent="0.25">
      <c r="A66" s="56"/>
      <c r="B66" s="10" t="s">
        <v>20</v>
      </c>
      <c r="C66" s="11">
        <v>1</v>
      </c>
      <c r="D66" s="11">
        <v>34</v>
      </c>
      <c r="E66" s="39">
        <v>0</v>
      </c>
      <c r="F66" s="11">
        <v>2</v>
      </c>
      <c r="G66" s="11">
        <v>2</v>
      </c>
      <c r="H66" s="11">
        <v>30</v>
      </c>
      <c r="I66" s="11">
        <v>31</v>
      </c>
      <c r="J66" s="11">
        <v>49</v>
      </c>
      <c r="K66" s="11">
        <v>13</v>
      </c>
      <c r="L66" s="11">
        <v>48</v>
      </c>
      <c r="M66" s="11">
        <v>139</v>
      </c>
      <c r="N66" s="11">
        <v>304</v>
      </c>
      <c r="O66" s="11">
        <v>653</v>
      </c>
    </row>
    <row r="67" spans="1:15" ht="13.5" thickTop="1" x14ac:dyDescent="0.2">
      <c r="A67" s="56"/>
      <c r="B67" s="16" t="s">
        <v>18</v>
      </c>
      <c r="C67" s="19">
        <v>699</v>
      </c>
      <c r="D67" s="19">
        <v>128</v>
      </c>
      <c r="E67" s="19">
        <v>78</v>
      </c>
      <c r="F67" s="19">
        <v>164</v>
      </c>
      <c r="G67" s="19">
        <v>245</v>
      </c>
      <c r="H67" s="19">
        <v>416</v>
      </c>
      <c r="I67" s="19">
        <v>659</v>
      </c>
      <c r="J67" s="19">
        <v>1152</v>
      </c>
      <c r="K67" s="19">
        <v>1699</v>
      </c>
      <c r="L67" s="19">
        <v>3099</v>
      </c>
      <c r="M67" s="19">
        <v>5874</v>
      </c>
      <c r="N67" s="19">
        <v>2978</v>
      </c>
      <c r="O67" s="19">
        <v>17191</v>
      </c>
    </row>
    <row r="68" spans="1:15" x14ac:dyDescent="0.2">
      <c r="A68" s="57"/>
      <c r="B68" s="18" t="s">
        <v>19</v>
      </c>
      <c r="C68" s="20">
        <v>4.0660810889418898E-2</v>
      </c>
      <c r="D68" s="20">
        <v>7.4457565004944501E-3</v>
      </c>
      <c r="E68" s="20">
        <v>4.5372578674887998E-3</v>
      </c>
      <c r="F68" s="20">
        <v>9.5398755162585096E-3</v>
      </c>
      <c r="G68" s="20">
        <v>1.4251643301727601E-2</v>
      </c>
      <c r="H68" s="20">
        <v>2.4198708626606901E-2</v>
      </c>
      <c r="I68" s="20">
        <v>3.83340119830144E-2</v>
      </c>
      <c r="J68" s="20">
        <v>6.7011808504450002E-2</v>
      </c>
      <c r="K68" s="20">
        <v>9.8830783549531703E-2</v>
      </c>
      <c r="L68" s="20">
        <v>0.18026874527369</v>
      </c>
      <c r="M68" s="20">
        <v>0.34169041940550299</v>
      </c>
      <c r="N68" s="20">
        <v>0.173230178581816</v>
      </c>
      <c r="O68" s="20">
        <v>1</v>
      </c>
    </row>
    <row r="71" spans="1:15" x14ac:dyDescent="0.2">
      <c r="A71" s="47" t="s">
        <v>38</v>
      </c>
    </row>
    <row r="72" spans="1:15" x14ac:dyDescent="0.2">
      <c r="A72" s="12" t="s">
        <v>9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2344CB-EFC3-4174-AAFF-97ED430DFE71}"/>
</file>

<file path=customXml/itemProps2.xml><?xml version="1.0" encoding="utf-8"?>
<ds:datastoreItem xmlns:ds="http://schemas.openxmlformats.org/officeDocument/2006/customXml" ds:itemID="{37380A88-FCF1-41F6-AD3F-308F0A25AB25}"/>
</file>

<file path=customXml/itemProps3.xml><?xml version="1.0" encoding="utf-8"?>
<ds:datastoreItem xmlns:ds="http://schemas.openxmlformats.org/officeDocument/2006/customXml" ds:itemID="{C7E2B819-4C72-483A-AF4B-3E4481A6D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</vt:lpstr>
      <vt:lpstr>Variazione pendenti</vt:lpstr>
      <vt:lpstr>Strat pendenti Napoli</vt:lpstr>
      <vt:lpstr>'Flussi Napoli'!Area_stampa</vt:lpstr>
      <vt:lpstr>'Strat pendenti Napoli'!Area_stampa</vt:lpstr>
      <vt:lpstr>'Variazione pendenti'!Area_stampa</vt:lpstr>
      <vt:lpstr>'Flussi Napoli'!Titoli_stampa</vt:lpstr>
      <vt:lpstr>'Strat pendenti Napoli'!Titoli_stampa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