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Flussi!$A$1:$H$45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<sst xmlns="http://schemas.openxmlformats.org/spreadsheetml/2006/main" count="111" uniqueCount="39">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</sst>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tabSelected="1" topLeftCell="A22" zoomScaleNormal="100" workbookViewId="0">
      <selection activeCell="G36" sqref="G3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38</v>
      </c>
      <c r="B3" s="36"/>
    </row>
    <row r="4" spans="1:15" x14ac:dyDescent="0.2">
      <c r="A4" s="35" t="s">
        <v>26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27</v>
      </c>
      <c r="H6" s="7" t="s">
        <v>28</v>
      </c>
    </row>
    <row r="7" spans="1:15" x14ac:dyDescent="0.2">
      <c r="A7" s="49" t="s">
        <v>19</v>
      </c>
      <c r="B7" s="3" t="s">
        <v>32</v>
      </c>
      <c r="C7" s="4">
        <v>655</v>
      </c>
      <c r="D7" s="4">
        <v>466</v>
      </c>
      <c r="E7" s="4">
        <v>661</v>
      </c>
      <c r="F7" s="4">
        <v>570</v>
      </c>
      <c r="G7" s="4">
        <v>189</v>
      </c>
      <c r="H7" s="4">
        <v>257</v>
      </c>
    </row>
    <row r="8" spans="1:15" x14ac:dyDescent="0.2">
      <c r="A8" s="49"/>
      <c r="B8" s="3" t="s">
        <v>34</v>
      </c>
      <c r="C8" s="4">
        <v>497</v>
      </c>
      <c r="D8" s="4">
        <v>474</v>
      </c>
      <c r="E8" s="4">
        <v>370</v>
      </c>
      <c r="F8" s="4">
        <v>720</v>
      </c>
      <c r="G8" s="4">
        <v>62</v>
      </c>
      <c r="H8" s="4">
        <v>181</v>
      </c>
    </row>
    <row r="9" spans="1:15" x14ac:dyDescent="0.2">
      <c r="A9" s="49"/>
      <c r="B9" s="3" t="s">
        <v>35</v>
      </c>
      <c r="C9" s="4">
        <v>422</v>
      </c>
      <c r="D9" s="4">
        <v>1415</v>
      </c>
      <c r="E9" s="4">
        <v>236</v>
      </c>
      <c r="F9" s="4">
        <v>851</v>
      </c>
      <c r="G9" s="4">
        <v>58</v>
      </c>
      <c r="H9" s="4">
        <v>201</v>
      </c>
    </row>
    <row r="10" spans="1:15" ht="13.5" thickBot="1" x14ac:dyDescent="0.25">
      <c r="A10" s="49"/>
      <c r="B10" s="10" t="s">
        <v>36</v>
      </c>
      <c r="C10" s="11">
        <v>674</v>
      </c>
      <c r="D10" s="11">
        <v>971</v>
      </c>
      <c r="E10" s="39">
        <v>522</v>
      </c>
      <c r="F10" s="11">
        <v>836</v>
      </c>
      <c r="G10" s="11">
        <v>145</v>
      </c>
      <c r="H10" s="11">
        <v>163</v>
      </c>
      <c r="J10" s="2"/>
      <c r="K10" s="2"/>
      <c r="L10" s="2"/>
      <c r="M10" s="2"/>
      <c r="N10" s="2"/>
      <c r="O10" s="2"/>
    </row>
    <row r="11" spans="1:15" ht="13.5" thickTop="1" x14ac:dyDescent="0.2">
      <c r="A11" s="49"/>
      <c r="B11" s="16" t="s">
        <v>4</v>
      </c>
      <c r="C11" s="17">
        <v>2248</v>
      </c>
      <c r="D11" s="17">
        <v>3326</v>
      </c>
      <c r="E11" s="17">
        <v>1789</v>
      </c>
      <c r="F11" s="17">
        <v>2977</v>
      </c>
      <c r="G11" s="17">
        <v>454</v>
      </c>
      <c r="H11" s="17">
        <v>802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0">
        <f>D11/C11</f>
        <v>1.4795373665480427</v>
      </c>
      <c r="D13" s="51"/>
      <c r="E13" s="50">
        <f>F11/E11</f>
        <v>1.6640581330352151</v>
      </c>
      <c r="F13" s="51"/>
      <c r="G13" s="50">
        <f>H11/G11</f>
        <v>1.7665198237885462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49" t="s">
        <v>20</v>
      </c>
      <c r="B15" s="3" t="s">
        <v>32</v>
      </c>
      <c r="C15" s="4">
        <v>1275</v>
      </c>
      <c r="D15" s="4">
        <v>1952</v>
      </c>
      <c r="E15" s="4">
        <v>1276</v>
      </c>
      <c r="F15" s="4">
        <v>1991</v>
      </c>
      <c r="G15" s="4">
        <v>352</v>
      </c>
      <c r="H15" s="4">
        <v>575</v>
      </c>
    </row>
    <row r="16" spans="1:15" x14ac:dyDescent="0.2">
      <c r="A16" s="49" t="s">
        <v>2</v>
      </c>
      <c r="B16" s="3" t="s">
        <v>34</v>
      </c>
      <c r="C16" s="4">
        <v>1253</v>
      </c>
      <c r="D16" s="4">
        <v>2613</v>
      </c>
      <c r="E16" s="4">
        <v>636</v>
      </c>
      <c r="F16" s="4">
        <v>1467</v>
      </c>
      <c r="G16" s="4">
        <v>156</v>
      </c>
      <c r="H16" s="4">
        <v>374</v>
      </c>
    </row>
    <row r="17" spans="1:8" x14ac:dyDescent="0.2">
      <c r="A17" s="49"/>
      <c r="B17" s="3" t="s">
        <v>35</v>
      </c>
      <c r="C17" s="4">
        <v>1431</v>
      </c>
      <c r="D17" s="4">
        <v>1730</v>
      </c>
      <c r="E17" s="4">
        <v>1290</v>
      </c>
      <c r="F17" s="4">
        <v>957</v>
      </c>
      <c r="G17" s="4">
        <v>287</v>
      </c>
      <c r="H17" s="4">
        <v>205</v>
      </c>
    </row>
    <row r="18" spans="1:8" x14ac:dyDescent="0.2">
      <c r="A18" s="49" t="s">
        <v>2</v>
      </c>
      <c r="B18" s="3" t="s">
        <v>36</v>
      </c>
      <c r="C18" s="4">
        <v>1213</v>
      </c>
      <c r="D18" s="4">
        <v>1181</v>
      </c>
      <c r="E18" s="4">
        <v>1308</v>
      </c>
      <c r="F18" s="4">
        <v>1327</v>
      </c>
      <c r="G18" s="4">
        <v>100</v>
      </c>
      <c r="H18" s="4">
        <v>90</v>
      </c>
    </row>
    <row r="19" spans="1:8" ht="13.5" thickBot="1" x14ac:dyDescent="0.25">
      <c r="A19" s="49" t="s">
        <v>2</v>
      </c>
      <c r="B19" s="10" t="s">
        <v>17</v>
      </c>
      <c r="C19" s="11">
        <v>519</v>
      </c>
      <c r="D19" s="11">
        <v>512</v>
      </c>
      <c r="E19" s="39">
        <v>601</v>
      </c>
      <c r="F19" s="11">
        <v>517</v>
      </c>
      <c r="G19" s="11">
        <v>220</v>
      </c>
      <c r="H19" s="11">
        <v>248</v>
      </c>
    </row>
    <row r="20" spans="1:8" ht="13.5" thickTop="1" x14ac:dyDescent="0.2">
      <c r="A20" s="49"/>
      <c r="B20" s="16" t="s">
        <v>4</v>
      </c>
      <c r="C20" s="17">
        <v>5691</v>
      </c>
      <c r="D20" s="17">
        <v>7988</v>
      </c>
      <c r="E20" s="17">
        <v>5111</v>
      </c>
      <c r="F20" s="17">
        <v>6259</v>
      </c>
      <c r="G20" s="17">
        <v>1115</v>
      </c>
      <c r="H20" s="17">
        <v>1492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0">
        <f>D20/C20</f>
        <v>1.4036197504832191</v>
      </c>
      <c r="D22" s="51"/>
      <c r="E22" s="50">
        <f>F20/E20</f>
        <v>1.2246135785560555</v>
      </c>
      <c r="F22" s="51"/>
      <c r="G22" s="50">
        <f>H20/G20</f>
        <v>1.3381165919282512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49" t="s">
        <v>21</v>
      </c>
      <c r="B24" s="3" t="s">
        <v>32</v>
      </c>
      <c r="C24" s="4">
        <v>1198</v>
      </c>
      <c r="D24" s="4">
        <v>1373</v>
      </c>
      <c r="E24" s="4">
        <v>1177</v>
      </c>
      <c r="F24" s="4">
        <v>1173</v>
      </c>
      <c r="G24" s="4">
        <v>292</v>
      </c>
      <c r="H24" s="4">
        <v>422</v>
      </c>
    </row>
    <row r="25" spans="1:8" x14ac:dyDescent="0.2">
      <c r="A25" s="49" t="s">
        <v>3</v>
      </c>
      <c r="B25" s="3" t="s">
        <v>34</v>
      </c>
      <c r="C25" s="4">
        <v>568</v>
      </c>
      <c r="D25" s="4">
        <v>1058</v>
      </c>
      <c r="E25" s="4">
        <v>814</v>
      </c>
      <c r="F25" s="4">
        <v>847</v>
      </c>
      <c r="G25" s="4">
        <v>255</v>
      </c>
      <c r="H25" s="4">
        <v>325</v>
      </c>
    </row>
    <row r="26" spans="1:8" x14ac:dyDescent="0.2">
      <c r="A26" s="49"/>
      <c r="B26" s="3" t="s">
        <v>35</v>
      </c>
      <c r="C26" s="4">
        <v>983</v>
      </c>
      <c r="D26" s="4">
        <v>912</v>
      </c>
      <c r="E26" s="4">
        <v>1488</v>
      </c>
      <c r="F26" s="4">
        <v>874</v>
      </c>
      <c r="G26" s="4">
        <v>264</v>
      </c>
      <c r="H26" s="4">
        <v>466</v>
      </c>
    </row>
    <row r="27" spans="1:8" x14ac:dyDescent="0.2">
      <c r="A27" s="49" t="s">
        <v>3</v>
      </c>
      <c r="B27" s="3" t="s">
        <v>36</v>
      </c>
      <c r="C27" s="5">
        <v>426</v>
      </c>
      <c r="D27" s="4">
        <v>428</v>
      </c>
      <c r="E27" s="4">
        <v>442</v>
      </c>
      <c r="F27" s="4">
        <v>459</v>
      </c>
      <c r="G27" s="5">
        <v>119</v>
      </c>
      <c r="H27" s="4">
        <v>118</v>
      </c>
    </row>
    <row r="28" spans="1:8" ht="13.5" thickBot="1" x14ac:dyDescent="0.25">
      <c r="A28" s="49" t="s">
        <v>3</v>
      </c>
      <c r="B28" s="10" t="s">
        <v>17</v>
      </c>
      <c r="C28" s="11">
        <v>634</v>
      </c>
      <c r="D28" s="11">
        <v>607</v>
      </c>
      <c r="E28" s="39">
        <v>798</v>
      </c>
      <c r="F28" s="11">
        <v>727</v>
      </c>
      <c r="G28" s="11">
        <v>279</v>
      </c>
      <c r="H28" s="11">
        <v>330</v>
      </c>
    </row>
    <row r="29" spans="1:8" ht="13.5" thickTop="1" x14ac:dyDescent="0.2">
      <c r="A29" s="49"/>
      <c r="B29" s="16" t="s">
        <v>4</v>
      </c>
      <c r="C29" s="17">
        <v>3809</v>
      </c>
      <c r="D29" s="17">
        <v>4378</v>
      </c>
      <c r="E29" s="17">
        <v>4719</v>
      </c>
      <c r="F29" s="17">
        <v>4080</v>
      </c>
      <c r="G29" s="17">
        <v>1209</v>
      </c>
      <c r="H29" s="17">
        <v>1661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0">
        <f>D29/C29</f>
        <v>1.1493830401680232</v>
      </c>
      <c r="D31" s="51"/>
      <c r="E31" s="50">
        <f>F29/E29</f>
        <v>0.86458995549904638</v>
      </c>
      <c r="F31" s="51"/>
      <c r="G31" s="50">
        <f>H29/G29</f>
        <v>1.3738626964433416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49" t="s">
        <v>22</v>
      </c>
      <c r="B33" s="3" t="s">
        <v>32</v>
      </c>
      <c r="C33" s="4">
        <v>2898</v>
      </c>
      <c r="D33" s="4">
        <v>2963</v>
      </c>
      <c r="E33" s="4">
        <v>3164</v>
      </c>
      <c r="F33" s="4">
        <v>3527</v>
      </c>
      <c r="G33" s="4">
        <v>779</v>
      </c>
      <c r="H33" s="4">
        <v>896</v>
      </c>
    </row>
    <row r="34" spans="1:8" x14ac:dyDescent="0.2">
      <c r="A34" s="49"/>
      <c r="B34" s="3" t="s">
        <v>34</v>
      </c>
      <c r="C34" s="4">
        <v>2657</v>
      </c>
      <c r="D34" s="4">
        <v>2466</v>
      </c>
      <c r="E34" s="4">
        <v>2698</v>
      </c>
      <c r="F34" s="4">
        <v>2312</v>
      </c>
      <c r="G34" s="4">
        <v>769</v>
      </c>
      <c r="H34" s="4">
        <v>715</v>
      </c>
    </row>
    <row r="35" spans="1:8" x14ac:dyDescent="0.2">
      <c r="A35" s="49"/>
      <c r="B35" s="3" t="s">
        <v>35</v>
      </c>
      <c r="C35" s="4">
        <v>499</v>
      </c>
      <c r="D35" s="4">
        <v>442</v>
      </c>
      <c r="E35" s="4">
        <v>451</v>
      </c>
      <c r="F35" s="4">
        <v>341</v>
      </c>
      <c r="G35" s="4">
        <v>134</v>
      </c>
      <c r="H35" s="4">
        <v>128</v>
      </c>
    </row>
    <row r="36" spans="1:8" x14ac:dyDescent="0.2">
      <c r="A36" s="49"/>
      <c r="B36" s="3" t="s">
        <v>36</v>
      </c>
      <c r="C36" s="5">
        <v>686</v>
      </c>
      <c r="D36" s="4">
        <v>710</v>
      </c>
      <c r="E36" s="4">
        <v>791</v>
      </c>
      <c r="F36" s="4">
        <v>761</v>
      </c>
      <c r="G36" s="4">
        <v>255</v>
      </c>
      <c r="H36" s="4">
        <v>265</v>
      </c>
    </row>
    <row r="37" spans="1:8" ht="13.5" thickBot="1" x14ac:dyDescent="0.25">
      <c r="A37" s="49"/>
      <c r="B37" s="10" t="s">
        <v>17</v>
      </c>
      <c r="C37" s="11">
        <v>1669</v>
      </c>
      <c r="D37" s="11">
        <v>1438</v>
      </c>
      <c r="E37" s="39">
        <v>1693</v>
      </c>
      <c r="F37" s="11">
        <v>1854</v>
      </c>
      <c r="G37" s="11">
        <v>576</v>
      </c>
      <c r="H37" s="11">
        <v>571</v>
      </c>
    </row>
    <row r="38" spans="1:8" ht="13.5" thickTop="1" x14ac:dyDescent="0.2">
      <c r="A38" s="49"/>
      <c r="B38" s="16" t="s">
        <v>4</v>
      </c>
      <c r="C38" s="17">
        <v>8409</v>
      </c>
      <c r="D38" s="17">
        <v>8019</v>
      </c>
      <c r="E38" s="17">
        <v>8797</v>
      </c>
      <c r="F38" s="17">
        <v>8795</v>
      </c>
      <c r="G38" s="17">
        <v>2513</v>
      </c>
      <c r="H38" s="17">
        <v>2575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0">
        <f>D38/C38</f>
        <v>0.95362112022832679</v>
      </c>
      <c r="D40" s="51"/>
      <c r="E40" s="50">
        <f>F38/E38</f>
        <v>0.999772649766966</v>
      </c>
      <c r="F40" s="51"/>
      <c r="G40" s="50">
        <f>H38/G38</f>
        <v>1.0246717071229605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ht="7.15" customHeight="1" x14ac:dyDescent="0.2">
      <c r="A42" s="27"/>
      <c r="B42" s="14"/>
      <c r="C42" s="15"/>
      <c r="D42" s="15"/>
      <c r="E42" s="15"/>
      <c r="F42" s="15"/>
      <c r="G42" s="15"/>
      <c r="H42" s="15"/>
    </row>
    <row r="43" spans="1:8" x14ac:dyDescent="0.2">
      <c r="C43" s="2"/>
      <c r="D43" s="2"/>
    </row>
    <row r="44" spans="1:8" x14ac:dyDescent="0.2">
      <c r="A44" s="48" t="s">
        <v>33</v>
      </c>
      <c r="C44" s="2"/>
      <c r="D44" s="2"/>
    </row>
    <row r="45" spans="1:8" x14ac:dyDescent="0.2">
      <c r="A45" s="12" t="s">
        <v>5</v>
      </c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37</v>
      </c>
      <c r="B3" s="36"/>
    </row>
    <row r="4" spans="1:8" x14ac:dyDescent="0.2">
      <c r="A4" s="35" t="s">
        <v>26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29</v>
      </c>
      <c r="D6" s="31" t="s">
        <v>30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9971</v>
      </c>
      <c r="D7" s="43">
        <v>7295</v>
      </c>
      <c r="E7" s="30"/>
      <c r="F7" s="23">
        <f>(D7-C7)/C7</f>
        <v>-0.26837829706147831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13754</v>
      </c>
      <c r="D9" s="44">
        <v>9644</v>
      </c>
      <c r="E9" s="30"/>
      <c r="F9" s="26">
        <f>(D9-C9)/C9</f>
        <v>-0.29882216082594154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8114</v>
      </c>
      <c r="D11" s="44">
        <v>7627</v>
      </c>
      <c r="E11" s="30"/>
      <c r="F11" s="26">
        <f>(D11-C11)/C11</f>
        <v>-6.0019719004190286E-2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15068</v>
      </c>
      <c r="D13" s="44">
        <v>15247</v>
      </c>
      <c r="E13" s="30"/>
      <c r="F13" s="26">
        <f>(D13-C13)/C13</f>
        <v>1.1879479692062649E-2</v>
      </c>
    </row>
    <row r="14" spans="1:8" x14ac:dyDescent="0.2">
      <c r="C14" s="2"/>
      <c r="D14" s="2"/>
      <c r="E14" s="15"/>
    </row>
    <row r="15" spans="1:8" x14ac:dyDescent="0.2">
      <c r="A15" s="48" t="s">
        <v>33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opLeftCell="A19" zoomScaleNormal="100" workbookViewId="0">
      <selection activeCell="H24" sqref="H2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37</v>
      </c>
      <c r="B3" s="36"/>
    </row>
    <row r="4" spans="1:22" x14ac:dyDescent="0.2">
      <c r="A4" s="35" t="s">
        <v>31</v>
      </c>
    </row>
    <row r="6" spans="1:22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42825</v>
      </c>
      <c r="O6" s="7" t="s">
        <v>0</v>
      </c>
    </row>
    <row r="7" spans="1:22" ht="13.9" customHeight="1" x14ac:dyDescent="0.2">
      <c r="A7" s="52" t="s">
        <v>19</v>
      </c>
      <c r="B7" s="3" t="s">
        <v>32</v>
      </c>
      <c r="C7" s="3">
        <v>592</v>
      </c>
      <c r="D7" s="3">
        <v>451</v>
      </c>
      <c r="E7" s="3">
        <v>433</v>
      </c>
      <c r="F7" s="3">
        <v>393</v>
      </c>
      <c r="G7" s="3">
        <v>345</v>
      </c>
      <c r="H7" s="3">
        <v>427</v>
      </c>
      <c r="I7" s="3">
        <v>372</v>
      </c>
      <c r="J7" s="3">
        <v>416</v>
      </c>
      <c r="K7" s="4">
        <v>453</v>
      </c>
      <c r="L7" s="4">
        <v>551</v>
      </c>
      <c r="M7" s="4">
        <v>615</v>
      </c>
      <c r="N7" s="4">
        <v>189</v>
      </c>
      <c r="O7" s="4">
        <v>5237</v>
      </c>
    </row>
    <row r="8" spans="1:22" ht="13.9" customHeight="1" x14ac:dyDescent="0.2">
      <c r="A8" s="53"/>
      <c r="B8" s="3" t="s">
        <v>34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3">
        <v>2</v>
      </c>
      <c r="I8" s="3">
        <v>15</v>
      </c>
      <c r="J8" s="3">
        <v>66</v>
      </c>
      <c r="K8" s="4">
        <v>99</v>
      </c>
      <c r="L8" s="4">
        <v>162</v>
      </c>
      <c r="M8" s="4">
        <v>311</v>
      </c>
      <c r="N8" s="4">
        <v>61</v>
      </c>
      <c r="O8" s="4">
        <v>716</v>
      </c>
    </row>
    <row r="9" spans="1:22" x14ac:dyDescent="0.2">
      <c r="A9" s="53"/>
      <c r="B9" s="3" t="s">
        <v>35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11</v>
      </c>
      <c r="J9" s="5">
        <v>54</v>
      </c>
      <c r="K9" s="5">
        <v>116</v>
      </c>
      <c r="L9" s="4">
        <v>172</v>
      </c>
      <c r="M9" s="4">
        <v>198</v>
      </c>
      <c r="N9" s="4">
        <v>58</v>
      </c>
      <c r="O9" s="4">
        <v>609</v>
      </c>
    </row>
    <row r="10" spans="1:22" ht="13.5" thickBot="1" x14ac:dyDescent="0.25">
      <c r="A10" s="53"/>
      <c r="B10" s="10" t="s">
        <v>36</v>
      </c>
      <c r="C10" s="39">
        <v>4</v>
      </c>
      <c r="D10" s="39">
        <v>3</v>
      </c>
      <c r="E10" s="39">
        <v>4</v>
      </c>
      <c r="F10" s="39">
        <v>33</v>
      </c>
      <c r="G10" s="39">
        <v>64</v>
      </c>
      <c r="H10" s="39">
        <v>102</v>
      </c>
      <c r="I10" s="39">
        <v>100</v>
      </c>
      <c r="J10" s="39">
        <v>9</v>
      </c>
      <c r="K10" s="39">
        <v>28</v>
      </c>
      <c r="L10" s="39">
        <v>107</v>
      </c>
      <c r="M10" s="11">
        <v>179</v>
      </c>
      <c r="N10" s="11">
        <v>100</v>
      </c>
      <c r="O10" s="11">
        <v>733</v>
      </c>
      <c r="T10" s="2"/>
      <c r="U10" s="2"/>
      <c r="V10" s="2"/>
    </row>
    <row r="11" spans="1:22" ht="13.5" thickTop="1" x14ac:dyDescent="0.2">
      <c r="A11" s="53"/>
      <c r="B11" s="16" t="s">
        <v>15</v>
      </c>
      <c r="C11" s="16">
        <v>596</v>
      </c>
      <c r="D11" s="16">
        <v>454</v>
      </c>
      <c r="E11" s="16">
        <v>437</v>
      </c>
      <c r="F11" s="16">
        <v>426</v>
      </c>
      <c r="G11" s="16">
        <v>409</v>
      </c>
      <c r="H11" s="16">
        <v>531</v>
      </c>
      <c r="I11" s="16">
        <v>498</v>
      </c>
      <c r="J11" s="16">
        <v>545</v>
      </c>
      <c r="K11" s="19">
        <v>696</v>
      </c>
      <c r="L11" s="19">
        <v>992</v>
      </c>
      <c r="M11" s="19">
        <v>1303</v>
      </c>
      <c r="N11" s="19">
        <v>408</v>
      </c>
      <c r="O11" s="19">
        <v>7295</v>
      </c>
      <c r="T11" s="2"/>
      <c r="U11" s="2"/>
      <c r="V11" s="2"/>
    </row>
    <row r="12" spans="1:22" x14ac:dyDescent="0.2">
      <c r="A12" s="54"/>
      <c r="B12" s="18" t="s">
        <v>16</v>
      </c>
      <c r="C12" s="20">
        <v>8.1699794379712101E-2</v>
      </c>
      <c r="D12" s="20">
        <v>6.2234407128170001E-2</v>
      </c>
      <c r="E12" s="20">
        <v>5.9904043865661401E-2</v>
      </c>
      <c r="F12" s="20">
        <v>5.8396161754626502E-2</v>
      </c>
      <c r="G12" s="20">
        <v>5.6065798492117902E-2</v>
      </c>
      <c r="H12" s="20">
        <v>7.2789581905414694E-2</v>
      </c>
      <c r="I12" s="20">
        <v>6.8265935572309797E-2</v>
      </c>
      <c r="J12" s="20">
        <v>7.4708704592186398E-2</v>
      </c>
      <c r="K12" s="20">
        <v>9.5407813570938999E-2</v>
      </c>
      <c r="L12" s="20">
        <v>0.13598355037697099</v>
      </c>
      <c r="M12" s="20">
        <v>0.17861549006168601</v>
      </c>
      <c r="N12" s="20">
        <v>5.5928718300205599E-2</v>
      </c>
      <c r="O12" s="20">
        <v>1</v>
      </c>
    </row>
    <row r="14" spans="1:22" ht="12.75" customHeight="1" x14ac:dyDescent="0.2">
      <c r="A14" s="52" t="s">
        <v>20</v>
      </c>
      <c r="B14" s="3" t="s">
        <v>32</v>
      </c>
      <c r="C14" s="4">
        <v>154</v>
      </c>
      <c r="D14" s="4">
        <v>112</v>
      </c>
      <c r="E14" s="4">
        <v>70</v>
      </c>
      <c r="F14" s="4">
        <v>113</v>
      </c>
      <c r="G14" s="4">
        <v>173</v>
      </c>
      <c r="H14" s="4">
        <v>270</v>
      </c>
      <c r="I14" s="4">
        <v>451</v>
      </c>
      <c r="J14" s="4">
        <v>584</v>
      </c>
      <c r="K14" s="4">
        <v>612</v>
      </c>
      <c r="L14" s="4">
        <v>720</v>
      </c>
      <c r="M14" s="4">
        <v>958</v>
      </c>
      <c r="N14" s="4">
        <v>343</v>
      </c>
      <c r="O14" s="4">
        <v>4560</v>
      </c>
    </row>
    <row r="15" spans="1:22" x14ac:dyDescent="0.2">
      <c r="A15" s="53"/>
      <c r="B15" s="3" t="s">
        <v>34</v>
      </c>
      <c r="C15" s="5">
        <v>3</v>
      </c>
      <c r="D15" s="5">
        <v>0</v>
      </c>
      <c r="E15" s="5">
        <v>2</v>
      </c>
      <c r="F15" s="5">
        <v>0</v>
      </c>
      <c r="G15" s="5">
        <v>9</v>
      </c>
      <c r="H15" s="5">
        <v>140</v>
      </c>
      <c r="I15" s="5">
        <v>83</v>
      </c>
      <c r="J15" s="5">
        <v>161</v>
      </c>
      <c r="K15" s="4">
        <v>231</v>
      </c>
      <c r="L15" s="4">
        <v>266</v>
      </c>
      <c r="M15" s="4">
        <v>306</v>
      </c>
      <c r="N15" s="4">
        <v>151</v>
      </c>
      <c r="O15" s="4">
        <v>1352</v>
      </c>
    </row>
    <row r="16" spans="1:22" x14ac:dyDescent="0.2">
      <c r="A16" s="53"/>
      <c r="B16" s="3" t="s">
        <v>35</v>
      </c>
      <c r="C16" s="5">
        <v>0</v>
      </c>
      <c r="D16" s="5">
        <v>0</v>
      </c>
      <c r="E16" s="5">
        <v>0</v>
      </c>
      <c r="F16" s="5">
        <v>1</v>
      </c>
      <c r="G16" s="5">
        <v>9</v>
      </c>
      <c r="H16" s="5">
        <v>24</v>
      </c>
      <c r="I16" s="5">
        <v>50</v>
      </c>
      <c r="J16" s="5">
        <v>268</v>
      </c>
      <c r="K16" s="4">
        <v>625</v>
      </c>
      <c r="L16" s="4">
        <v>865</v>
      </c>
      <c r="M16" s="4">
        <v>1225</v>
      </c>
      <c r="N16" s="4">
        <v>287</v>
      </c>
      <c r="O16" s="4">
        <v>3354</v>
      </c>
    </row>
    <row r="17" spans="1:15" x14ac:dyDescent="0.2">
      <c r="A17" s="53"/>
      <c r="B17" s="3" t="s">
        <v>36</v>
      </c>
      <c r="C17" s="5">
        <v>6</v>
      </c>
      <c r="D17" s="5">
        <v>10</v>
      </c>
      <c r="E17" s="5">
        <v>13</v>
      </c>
      <c r="F17" s="5">
        <v>1</v>
      </c>
      <c r="G17" s="5">
        <v>0</v>
      </c>
      <c r="H17" s="5">
        <v>3</v>
      </c>
      <c r="I17" s="5">
        <v>1</v>
      </c>
      <c r="J17" s="5">
        <v>9</v>
      </c>
      <c r="K17" s="4">
        <v>2</v>
      </c>
      <c r="L17" s="4">
        <v>3</v>
      </c>
      <c r="M17" s="4">
        <v>29</v>
      </c>
      <c r="N17" s="4">
        <v>36</v>
      </c>
      <c r="O17" s="4">
        <v>113</v>
      </c>
    </row>
    <row r="18" spans="1:15" ht="13.5" thickBot="1" x14ac:dyDescent="0.25">
      <c r="A18" s="53"/>
      <c r="B18" s="10" t="s">
        <v>17</v>
      </c>
      <c r="C18" s="39">
        <v>3</v>
      </c>
      <c r="D18" s="39">
        <v>3</v>
      </c>
      <c r="E18" s="39">
        <v>1</v>
      </c>
      <c r="F18" s="39">
        <v>4</v>
      </c>
      <c r="G18" s="39">
        <v>4</v>
      </c>
      <c r="H18" s="39">
        <v>11</v>
      </c>
      <c r="I18" s="39">
        <v>14</v>
      </c>
      <c r="J18" s="39">
        <v>12</v>
      </c>
      <c r="K18" s="11">
        <v>13</v>
      </c>
      <c r="L18" s="11">
        <v>34</v>
      </c>
      <c r="M18" s="11">
        <v>65</v>
      </c>
      <c r="N18" s="11">
        <v>101</v>
      </c>
      <c r="O18" s="11">
        <v>265</v>
      </c>
    </row>
    <row r="19" spans="1:15" ht="13.5" thickTop="1" x14ac:dyDescent="0.2">
      <c r="A19" s="53"/>
      <c r="B19" s="16" t="s">
        <v>15</v>
      </c>
      <c r="C19" s="16">
        <v>166</v>
      </c>
      <c r="D19" s="16">
        <v>125</v>
      </c>
      <c r="E19" s="16">
        <v>86</v>
      </c>
      <c r="F19" s="16">
        <v>119</v>
      </c>
      <c r="G19" s="16">
        <v>195</v>
      </c>
      <c r="H19" s="16">
        <v>448</v>
      </c>
      <c r="I19" s="16">
        <v>599</v>
      </c>
      <c r="J19" s="16">
        <v>1034</v>
      </c>
      <c r="K19" s="19">
        <v>1483</v>
      </c>
      <c r="L19" s="19">
        <v>1888</v>
      </c>
      <c r="M19" s="19">
        <v>2583</v>
      </c>
      <c r="N19" s="19">
        <v>918</v>
      </c>
      <c r="O19" s="19">
        <v>9644</v>
      </c>
    </row>
    <row r="20" spans="1:15" x14ac:dyDescent="0.2">
      <c r="A20" s="54"/>
      <c r="B20" s="18" t="s">
        <v>16</v>
      </c>
      <c r="C20" s="20">
        <v>1.7212774782247999E-2</v>
      </c>
      <c r="D20" s="20">
        <v>1.2961426793861501E-2</v>
      </c>
      <c r="E20" s="20">
        <v>8.9174616341766901E-3</v>
      </c>
      <c r="F20" s="20">
        <v>1.2339278307756101E-2</v>
      </c>
      <c r="G20" s="20">
        <v>2.02198257984239E-2</v>
      </c>
      <c r="H20" s="20">
        <v>4.6453753629199498E-2</v>
      </c>
      <c r="I20" s="20">
        <v>6.2111157196184201E-2</v>
      </c>
      <c r="J20" s="20">
        <v>0.107216922438822</v>
      </c>
      <c r="K20" s="20">
        <v>0.153774367482372</v>
      </c>
      <c r="L20" s="20">
        <v>0.19576939029448401</v>
      </c>
      <c r="M20" s="20">
        <v>0.26783492326835301</v>
      </c>
      <c r="N20" s="20">
        <v>9.5188718374118603E-2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2" t="s">
        <v>21</v>
      </c>
      <c r="B22" s="3" t="s">
        <v>32</v>
      </c>
      <c r="C22" s="4">
        <v>35</v>
      </c>
      <c r="D22" s="4">
        <v>16</v>
      </c>
      <c r="E22" s="4">
        <v>8</v>
      </c>
      <c r="F22" s="4">
        <v>58</v>
      </c>
      <c r="G22" s="4">
        <v>121</v>
      </c>
      <c r="H22" s="4">
        <v>225</v>
      </c>
      <c r="I22" s="4">
        <v>297</v>
      </c>
      <c r="J22" s="4">
        <v>455</v>
      </c>
      <c r="K22" s="4">
        <v>644</v>
      </c>
      <c r="L22" s="4">
        <v>690</v>
      </c>
      <c r="M22" s="4">
        <v>879</v>
      </c>
      <c r="N22" s="4">
        <v>288</v>
      </c>
      <c r="O22" s="4">
        <v>3716</v>
      </c>
    </row>
    <row r="23" spans="1:15" x14ac:dyDescent="0.2">
      <c r="A23" s="53"/>
      <c r="B23" s="3" t="s">
        <v>34</v>
      </c>
      <c r="C23" s="5">
        <v>0</v>
      </c>
      <c r="D23" s="5">
        <v>1</v>
      </c>
      <c r="E23" s="5">
        <v>1</v>
      </c>
      <c r="F23" s="5">
        <v>0</v>
      </c>
      <c r="G23" s="5">
        <v>2</v>
      </c>
      <c r="H23" s="5">
        <v>55</v>
      </c>
      <c r="I23" s="5">
        <v>25</v>
      </c>
      <c r="J23" s="5">
        <v>64</v>
      </c>
      <c r="K23" s="4">
        <v>118</v>
      </c>
      <c r="L23" s="4">
        <v>212</v>
      </c>
      <c r="M23" s="4">
        <v>349</v>
      </c>
      <c r="N23" s="4">
        <v>132</v>
      </c>
      <c r="O23" s="4">
        <v>959</v>
      </c>
    </row>
    <row r="24" spans="1:15" x14ac:dyDescent="0.2">
      <c r="A24" s="53"/>
      <c r="B24" s="3" t="s">
        <v>35</v>
      </c>
      <c r="C24" s="5">
        <v>1</v>
      </c>
      <c r="D24" s="5">
        <v>0</v>
      </c>
      <c r="E24" s="5">
        <v>0</v>
      </c>
      <c r="F24" s="5">
        <v>0</v>
      </c>
      <c r="G24" s="5">
        <v>1</v>
      </c>
      <c r="H24" s="5">
        <v>21</v>
      </c>
      <c r="I24" s="5">
        <v>19</v>
      </c>
      <c r="J24" s="5">
        <v>61</v>
      </c>
      <c r="K24" s="4">
        <v>299</v>
      </c>
      <c r="L24" s="4">
        <v>663</v>
      </c>
      <c r="M24" s="4">
        <v>1369</v>
      </c>
      <c r="N24" s="4">
        <v>264</v>
      </c>
      <c r="O24" s="4">
        <v>2698</v>
      </c>
    </row>
    <row r="25" spans="1:15" x14ac:dyDescent="0.2">
      <c r="A25" s="53"/>
      <c r="B25" s="3" t="s">
        <v>36</v>
      </c>
      <c r="C25" s="5">
        <v>10</v>
      </c>
      <c r="D25" s="5">
        <v>4</v>
      </c>
      <c r="E25" s="5">
        <v>1</v>
      </c>
      <c r="F25" s="5">
        <v>5</v>
      </c>
      <c r="G25" s="5">
        <v>3</v>
      </c>
      <c r="H25" s="5">
        <v>2</v>
      </c>
      <c r="I25" s="5">
        <v>0</v>
      </c>
      <c r="J25" s="5">
        <v>1</v>
      </c>
      <c r="K25" s="4">
        <v>7</v>
      </c>
      <c r="L25" s="4">
        <v>13</v>
      </c>
      <c r="M25" s="4">
        <v>36</v>
      </c>
      <c r="N25" s="4">
        <v>31</v>
      </c>
      <c r="O25" s="4">
        <v>113</v>
      </c>
    </row>
    <row r="26" spans="1:15" ht="13.5" thickBot="1" x14ac:dyDescent="0.25">
      <c r="A26" s="53"/>
      <c r="B26" s="10" t="s">
        <v>17</v>
      </c>
      <c r="C26" s="39">
        <v>8</v>
      </c>
      <c r="D26" s="39">
        <v>1</v>
      </c>
      <c r="E26" s="39">
        <v>6</v>
      </c>
      <c r="F26" s="39">
        <v>1</v>
      </c>
      <c r="G26" s="39">
        <v>0</v>
      </c>
      <c r="H26" s="39">
        <v>3</v>
      </c>
      <c r="I26" s="39">
        <v>9</v>
      </c>
      <c r="J26" s="39">
        <v>4</v>
      </c>
      <c r="K26" s="11">
        <v>5</v>
      </c>
      <c r="L26" s="11">
        <v>8</v>
      </c>
      <c r="M26" s="11">
        <v>41</v>
      </c>
      <c r="N26" s="11">
        <v>55</v>
      </c>
      <c r="O26" s="11">
        <v>141</v>
      </c>
    </row>
    <row r="27" spans="1:15" ht="13.5" thickTop="1" x14ac:dyDescent="0.2">
      <c r="A27" s="53"/>
      <c r="B27" s="16" t="s">
        <v>15</v>
      </c>
      <c r="C27" s="16">
        <v>54</v>
      </c>
      <c r="D27" s="16">
        <v>22</v>
      </c>
      <c r="E27" s="16">
        <v>16</v>
      </c>
      <c r="F27" s="16">
        <v>64</v>
      </c>
      <c r="G27" s="16">
        <v>127</v>
      </c>
      <c r="H27" s="16">
        <v>306</v>
      </c>
      <c r="I27" s="16">
        <v>350</v>
      </c>
      <c r="J27" s="16">
        <v>585</v>
      </c>
      <c r="K27" s="19">
        <v>1073</v>
      </c>
      <c r="L27" s="19">
        <v>1586</v>
      </c>
      <c r="M27" s="19">
        <v>2674</v>
      </c>
      <c r="N27" s="19">
        <v>770</v>
      </c>
      <c r="O27" s="19">
        <v>7627</v>
      </c>
    </row>
    <row r="28" spans="1:15" x14ac:dyDescent="0.2">
      <c r="A28" s="54"/>
      <c r="B28" s="18" t="s">
        <v>16</v>
      </c>
      <c r="C28" s="20">
        <v>7.08011013504655E-3</v>
      </c>
      <c r="D28" s="20">
        <v>2.8844893142782198E-3</v>
      </c>
      <c r="E28" s="20">
        <v>2.0978104103841601E-3</v>
      </c>
      <c r="F28" s="20">
        <v>8.3912416415366509E-3</v>
      </c>
      <c r="G28" s="20">
        <v>1.6651370132424299E-2</v>
      </c>
      <c r="H28" s="20">
        <v>4.0120624098597103E-2</v>
      </c>
      <c r="I28" s="20">
        <v>4.5889602727153499E-2</v>
      </c>
      <c r="J28" s="20">
        <v>7.67011931296709E-2</v>
      </c>
      <c r="K28" s="20">
        <v>0.14068441064638801</v>
      </c>
      <c r="L28" s="20">
        <v>0.20794545692933</v>
      </c>
      <c r="M28" s="20">
        <v>0.35059656483545298</v>
      </c>
      <c r="N28" s="20">
        <v>0.100957125999738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2" t="s">
        <v>22</v>
      </c>
      <c r="B30" s="3" t="s">
        <v>32</v>
      </c>
      <c r="C30" s="4">
        <v>322</v>
      </c>
      <c r="D30" s="4">
        <v>198</v>
      </c>
      <c r="E30" s="4">
        <v>238</v>
      </c>
      <c r="F30" s="4">
        <v>286</v>
      </c>
      <c r="G30" s="4">
        <v>283</v>
      </c>
      <c r="H30" s="4">
        <v>432</v>
      </c>
      <c r="I30" s="4">
        <v>737</v>
      </c>
      <c r="J30" s="4">
        <v>1168</v>
      </c>
      <c r="K30" s="4">
        <v>1378</v>
      </c>
      <c r="L30" s="4">
        <v>1502</v>
      </c>
      <c r="M30" s="4">
        <v>2357</v>
      </c>
      <c r="N30" s="4">
        <v>754</v>
      </c>
      <c r="O30" s="4">
        <v>9655</v>
      </c>
    </row>
    <row r="31" spans="1:15" x14ac:dyDescent="0.2">
      <c r="A31" s="53"/>
      <c r="B31" s="3" t="s">
        <v>34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26</v>
      </c>
      <c r="I31" s="5">
        <v>57</v>
      </c>
      <c r="J31" s="5">
        <v>145</v>
      </c>
      <c r="K31" s="5">
        <v>317</v>
      </c>
      <c r="L31" s="4">
        <v>1007</v>
      </c>
      <c r="M31" s="4">
        <v>1747</v>
      </c>
      <c r="N31" s="4">
        <v>647</v>
      </c>
      <c r="O31" s="4">
        <v>3947</v>
      </c>
    </row>
    <row r="32" spans="1:15" x14ac:dyDescent="0.2">
      <c r="A32" s="53"/>
      <c r="B32" s="3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14</v>
      </c>
      <c r="J32" s="5">
        <v>26</v>
      </c>
      <c r="K32" s="5">
        <v>102</v>
      </c>
      <c r="L32" s="4">
        <v>281</v>
      </c>
      <c r="M32" s="4">
        <v>417</v>
      </c>
      <c r="N32" s="4">
        <v>134</v>
      </c>
      <c r="O32" s="4">
        <v>974</v>
      </c>
    </row>
    <row r="33" spans="1:17" x14ac:dyDescent="0.2">
      <c r="A33" s="53"/>
      <c r="B33" s="3" t="s">
        <v>36</v>
      </c>
      <c r="C33" s="5">
        <v>2</v>
      </c>
      <c r="D33" s="5">
        <v>0</v>
      </c>
      <c r="E33" s="5">
        <v>0</v>
      </c>
      <c r="F33" s="5">
        <v>2</v>
      </c>
      <c r="G33" s="5">
        <v>1</v>
      </c>
      <c r="H33" s="5">
        <v>2</v>
      </c>
      <c r="I33" s="5">
        <v>2</v>
      </c>
      <c r="J33" s="5">
        <v>1</v>
      </c>
      <c r="K33" s="4">
        <v>4</v>
      </c>
      <c r="L33" s="4">
        <v>11</v>
      </c>
      <c r="M33" s="4">
        <v>54</v>
      </c>
      <c r="N33" s="4">
        <v>87</v>
      </c>
      <c r="O33" s="4">
        <v>166</v>
      </c>
    </row>
    <row r="34" spans="1:17" ht="13.5" thickBot="1" x14ac:dyDescent="0.25">
      <c r="A34" s="53"/>
      <c r="B34" s="10" t="s">
        <v>17</v>
      </c>
      <c r="C34" s="39">
        <v>7</v>
      </c>
      <c r="D34" s="39">
        <v>0</v>
      </c>
      <c r="E34" s="39">
        <v>6</v>
      </c>
      <c r="F34" s="39">
        <v>11</v>
      </c>
      <c r="G34" s="39">
        <v>11</v>
      </c>
      <c r="H34" s="39">
        <v>10</v>
      </c>
      <c r="I34" s="39">
        <v>15</v>
      </c>
      <c r="J34" s="39">
        <v>10</v>
      </c>
      <c r="K34" s="11">
        <v>15</v>
      </c>
      <c r="L34" s="11">
        <v>23</v>
      </c>
      <c r="M34" s="11">
        <v>132</v>
      </c>
      <c r="N34" s="11">
        <v>265</v>
      </c>
      <c r="O34" s="11">
        <v>505</v>
      </c>
    </row>
    <row r="35" spans="1:17" ht="13.5" thickTop="1" x14ac:dyDescent="0.2">
      <c r="A35" s="53"/>
      <c r="B35" s="16" t="s">
        <v>15</v>
      </c>
      <c r="C35" s="16">
        <v>331</v>
      </c>
      <c r="D35" s="16">
        <v>198</v>
      </c>
      <c r="E35" s="16">
        <v>244</v>
      </c>
      <c r="F35" s="16">
        <v>299</v>
      </c>
      <c r="G35" s="16">
        <v>296</v>
      </c>
      <c r="H35" s="16">
        <v>470</v>
      </c>
      <c r="I35" s="16">
        <v>825</v>
      </c>
      <c r="J35" s="16">
        <v>1350</v>
      </c>
      <c r="K35" s="19">
        <v>1816</v>
      </c>
      <c r="L35" s="19">
        <v>2824</v>
      </c>
      <c r="M35" s="19">
        <v>4707</v>
      </c>
      <c r="N35" s="19">
        <v>1887</v>
      </c>
      <c r="O35" s="19">
        <v>15247</v>
      </c>
    </row>
    <row r="36" spans="1:17" x14ac:dyDescent="0.2">
      <c r="A36" s="54"/>
      <c r="B36" s="18" t="s">
        <v>16</v>
      </c>
      <c r="C36" s="20">
        <v>2.1709188692857598E-2</v>
      </c>
      <c r="D36" s="20">
        <v>1.29861612120417E-2</v>
      </c>
      <c r="E36" s="20">
        <v>1.6003148160293801E-2</v>
      </c>
      <c r="F36" s="20">
        <v>1.9610415163638699E-2</v>
      </c>
      <c r="G36" s="20">
        <v>1.9413655145274499E-2</v>
      </c>
      <c r="H36" s="20">
        <v>3.0825736210402001E-2</v>
      </c>
      <c r="I36" s="20">
        <v>5.4109005050173797E-2</v>
      </c>
      <c r="J36" s="20">
        <v>8.8542008263920793E-2</v>
      </c>
      <c r="K36" s="20">
        <v>0.11910539778317</v>
      </c>
      <c r="L36" s="20">
        <v>0.18521676395356501</v>
      </c>
      <c r="M36" s="20">
        <v>0.30871646881353698</v>
      </c>
      <c r="N36" s="20">
        <v>0.123762051551125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48" t="s">
        <v>33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50A6E-4DD4-4A2F-BA01-F319C9696E74}"/>
</file>

<file path=customXml/itemProps2.xml><?xml version="1.0" encoding="utf-8"?>
<ds:datastoreItem xmlns:ds="http://schemas.openxmlformats.org/officeDocument/2006/customXml" ds:itemID="{936B1019-8F40-4B3A-A73A-7435A846ABC1}"/>
</file>

<file path=customXml/itemProps3.xml><?xml version="1.0" encoding="utf-8"?>
<ds:datastoreItem xmlns:ds="http://schemas.openxmlformats.org/officeDocument/2006/customXml" ds:itemID="{E3F298B2-5752-4BD9-8D3A-68B580FE7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