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Flussi!$A$1:$H$45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<sst xmlns="http://schemas.openxmlformats.org/spreadsheetml/2006/main" count="111" uniqueCount="39">
  <si>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</si>
  <si>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</si>
  <si>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</si>
  <si>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</si>
  <si>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</si>
  <si>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</si>
  <si>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</si>
  <si>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</si>
  <si>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</si>
  <si>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</si>
  <si>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</si>
  <si>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</si>
  <si>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</si>
  <si>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</si>
  <si>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</si>
  <si>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</si>
  <si>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</si>
  <si>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</si>
  <si>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Reggio Calabria</t>
  </si>
  <si>
    <t>Corte d'Appello di Reggio Calabria</t>
  </si>
  <si>
    <t>Tribunale Ordinario di Locri</t>
  </si>
  <si>
    <t>Tribunale Ordinario di Palmi</t>
  </si>
  <si>
    <t>Tribunale Ordinario di Reggio Calabria</t>
  </si>
  <si>
    <t>Fino al 2006</t>
  </si>
  <si>
    <t>Iscritti 2016</t>
  </si>
  <si>
    <t>Definiti 2016</t>
  </si>
  <si>
    <t>Pendenti al 31/12/2014</t>
  </si>
  <si>
    <t>Pendenti al 31/03/2017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</si>
  <si>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</si>
  <si>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</si>
  <si>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</si>
  <si>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</si>
  <si>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</si>
  <si>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</si>
  <si>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</si>
  <si>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Iscritti 1° sem 2017</t>
  </si>
  <si>
    <t>Definiti 1° sem 2017</t>
  </si>
  <si>
    <t>Pendenti al 30 giugno 2017</t>
  </si>
  <si>
    <t>Ultimo aggiornamento del sistema di rilevazione avvenuto il 5 luglio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</si>
</sst>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activeCell="A44" sqref="A44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35</v>
      </c>
      <c r="H6" s="7" t="s">
        <v>36</v>
      </c>
    </row>
    <row r="7" spans="1:15" x14ac:dyDescent="0.2">
      <c r="A7" s="49" t="s">
        <v>19</v>
      </c>
      <c r="B7" s="3" t="s">
        <v>28</v>
      </c>
      <c r="C7" s="4">
        <v>655</v>
      </c>
      <c r="D7" s="4">
        <v>466</v>
      </c>
      <c r="E7" s="4">
        <v>661</v>
      </c>
      <c r="F7" s="4">
        <v>570</v>
      </c>
      <c r="G7" s="4">
        <v>412</v>
      </c>
      <c r="H7" s="4">
        <v>510</v>
      </c>
    </row>
    <row r="8" spans="1:15" x14ac:dyDescent="0.2">
      <c r="A8" s="49"/>
      <c r="B8" s="3" t="s">
        <v>29</v>
      </c>
      <c r="C8" s="4">
        <v>497</v>
      </c>
      <c r="D8" s="4">
        <v>474</v>
      </c>
      <c r="E8" s="4">
        <v>370</v>
      </c>
      <c r="F8" s="4">
        <v>720</v>
      </c>
      <c r="G8" s="4">
        <v>180</v>
      </c>
      <c r="H8" s="4">
        <v>366</v>
      </c>
    </row>
    <row r="9" spans="1:15" x14ac:dyDescent="0.2">
      <c r="A9" s="49"/>
      <c r="B9" s="3" t="s">
        <v>30</v>
      </c>
      <c r="C9" s="4">
        <v>422</v>
      </c>
      <c r="D9" s="4">
        <v>1415</v>
      </c>
      <c r="E9" s="4">
        <v>236</v>
      </c>
      <c r="F9" s="4">
        <v>851</v>
      </c>
      <c r="G9" s="4">
        <v>144</v>
      </c>
      <c r="H9" s="4">
        <v>337</v>
      </c>
    </row>
    <row r="10" spans="1:15" ht="13.5" thickBot="1" x14ac:dyDescent="0.25">
      <c r="A10" s="49"/>
      <c r="B10" s="10" t="s">
        <v>31</v>
      </c>
      <c r="C10" s="11">
        <v>674</v>
      </c>
      <c r="D10" s="11">
        <v>971</v>
      </c>
      <c r="E10" s="39">
        <v>522</v>
      </c>
      <c r="F10" s="11">
        <v>836</v>
      </c>
      <c r="G10" s="11">
        <v>295</v>
      </c>
      <c r="H10" s="11">
        <v>306</v>
      </c>
      <c r="J10" s="2"/>
      <c r="K10" s="2"/>
      <c r="L10" s="2"/>
      <c r="M10" s="2"/>
      <c r="N10" s="2"/>
      <c r="O10" s="2"/>
    </row>
    <row r="11" spans="1:15" ht="13.5" thickTop="1" x14ac:dyDescent="0.2">
      <c r="A11" s="49"/>
      <c r="B11" s="16" t="s">
        <v>4</v>
      </c>
      <c r="C11" s="17">
        <v>2248</v>
      </c>
      <c r="D11" s="17">
        <v>3326</v>
      </c>
      <c r="E11" s="17">
        <v>1789</v>
      </c>
      <c r="F11" s="17">
        <v>2977</v>
      </c>
      <c r="G11" s="17">
        <v>1031</v>
      </c>
      <c r="H11" s="17">
        <v>1519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0">
        <f>D11/C11</f>
        <v>1.4795373665480427</v>
      </c>
      <c r="D13" s="51"/>
      <c r="E13" s="50">
        <f>F11/E11</f>
        <v>1.6640581330352151</v>
      </c>
      <c r="F13" s="51"/>
      <c r="G13" s="50">
        <f>H11/G11</f>
        <v>1.4733268671193016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49" t="s">
        <v>20</v>
      </c>
      <c r="B15" s="3" t="s">
        <v>28</v>
      </c>
      <c r="C15" s="4">
        <v>1275</v>
      </c>
      <c r="D15" s="4">
        <v>1952</v>
      </c>
      <c r="E15" s="4">
        <v>1276</v>
      </c>
      <c r="F15" s="4">
        <v>1991</v>
      </c>
      <c r="G15" s="4">
        <v>715</v>
      </c>
      <c r="H15" s="4">
        <v>1063</v>
      </c>
    </row>
    <row r="16" spans="1:15" x14ac:dyDescent="0.2">
      <c r="A16" s="49" t="s">
        <v>2</v>
      </c>
      <c r="B16" s="3" t="s">
        <v>29</v>
      </c>
      <c r="C16" s="4">
        <v>1253</v>
      </c>
      <c r="D16" s="4">
        <v>2613</v>
      </c>
      <c r="E16" s="4">
        <v>636</v>
      </c>
      <c r="F16" s="4">
        <v>1467</v>
      </c>
      <c r="G16" s="4">
        <v>315</v>
      </c>
      <c r="H16" s="4">
        <v>645</v>
      </c>
    </row>
    <row r="17" spans="1:8" x14ac:dyDescent="0.2">
      <c r="A17" s="49"/>
      <c r="B17" s="3" t="s">
        <v>30</v>
      </c>
      <c r="C17" s="4">
        <v>1431</v>
      </c>
      <c r="D17" s="4">
        <v>1730</v>
      </c>
      <c r="E17" s="4">
        <v>1290</v>
      </c>
      <c r="F17" s="4">
        <v>957</v>
      </c>
      <c r="G17" s="4">
        <v>587</v>
      </c>
      <c r="H17" s="4">
        <v>588</v>
      </c>
    </row>
    <row r="18" spans="1:8" x14ac:dyDescent="0.2">
      <c r="A18" s="49" t="s">
        <v>2</v>
      </c>
      <c r="B18" s="3" t="s">
        <v>31</v>
      </c>
      <c r="C18" s="4">
        <v>1213</v>
      </c>
      <c r="D18" s="4">
        <v>1181</v>
      </c>
      <c r="E18" s="4">
        <v>1308</v>
      </c>
      <c r="F18" s="4">
        <v>1327</v>
      </c>
      <c r="G18" s="4">
        <v>234</v>
      </c>
      <c r="H18" s="4">
        <v>206</v>
      </c>
    </row>
    <row r="19" spans="1:8" ht="13.5" thickBot="1" x14ac:dyDescent="0.25">
      <c r="A19" s="49" t="s">
        <v>2</v>
      </c>
      <c r="B19" s="10" t="s">
        <v>17</v>
      </c>
      <c r="C19" s="11">
        <v>519</v>
      </c>
      <c r="D19" s="11">
        <v>512</v>
      </c>
      <c r="E19" s="39">
        <v>601</v>
      </c>
      <c r="F19" s="11">
        <v>517</v>
      </c>
      <c r="G19" s="11">
        <v>388</v>
      </c>
      <c r="H19" s="11">
        <v>444</v>
      </c>
    </row>
    <row r="20" spans="1:8" ht="13.5" thickTop="1" x14ac:dyDescent="0.2">
      <c r="A20" s="49"/>
      <c r="B20" s="16" t="s">
        <v>4</v>
      </c>
      <c r="C20" s="17">
        <v>5691</v>
      </c>
      <c r="D20" s="17">
        <v>7988</v>
      </c>
      <c r="E20" s="17">
        <v>5111</v>
      </c>
      <c r="F20" s="17">
        <v>6259</v>
      </c>
      <c r="G20" s="17">
        <v>2239</v>
      </c>
      <c r="H20" s="17">
        <v>2946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0">
        <f>D20/C20</f>
        <v>1.4036197504832191</v>
      </c>
      <c r="D22" s="51"/>
      <c r="E22" s="50">
        <f>F20/E20</f>
        <v>1.2246135785560555</v>
      </c>
      <c r="F22" s="51"/>
      <c r="G22" s="50">
        <f>H20/G20</f>
        <v>1.315765966949531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49" t="s">
        <v>21</v>
      </c>
      <c r="B24" s="3" t="s">
        <v>28</v>
      </c>
      <c r="C24" s="4">
        <v>1198</v>
      </c>
      <c r="D24" s="4">
        <v>1373</v>
      </c>
      <c r="E24" s="4">
        <v>1177</v>
      </c>
      <c r="F24" s="4">
        <v>1173</v>
      </c>
      <c r="G24" s="4">
        <v>651</v>
      </c>
      <c r="H24" s="4">
        <v>849</v>
      </c>
    </row>
    <row r="25" spans="1:8" x14ac:dyDescent="0.2">
      <c r="A25" s="49" t="s">
        <v>3</v>
      </c>
      <c r="B25" s="3" t="s">
        <v>29</v>
      </c>
      <c r="C25" s="4">
        <v>568</v>
      </c>
      <c r="D25" s="4">
        <v>1058</v>
      </c>
      <c r="E25" s="4">
        <v>814</v>
      </c>
      <c r="F25" s="4">
        <v>847</v>
      </c>
      <c r="G25" s="4">
        <v>478</v>
      </c>
      <c r="H25" s="4">
        <v>593</v>
      </c>
    </row>
    <row r="26" spans="1:8" x14ac:dyDescent="0.2">
      <c r="A26" s="49"/>
      <c r="B26" s="3" t="s">
        <v>30</v>
      </c>
      <c r="C26" s="4">
        <v>983</v>
      </c>
      <c r="D26" s="4">
        <v>912</v>
      </c>
      <c r="E26" s="4">
        <v>1488</v>
      </c>
      <c r="F26" s="4">
        <v>874</v>
      </c>
      <c r="G26" s="4">
        <v>586</v>
      </c>
      <c r="H26" s="4">
        <v>962</v>
      </c>
    </row>
    <row r="27" spans="1:8" x14ac:dyDescent="0.2">
      <c r="A27" s="49" t="s">
        <v>3</v>
      </c>
      <c r="B27" s="3" t="s">
        <v>31</v>
      </c>
      <c r="C27" s="5">
        <v>426</v>
      </c>
      <c r="D27" s="4">
        <v>428</v>
      </c>
      <c r="E27" s="4">
        <v>442</v>
      </c>
      <c r="F27" s="4">
        <v>459</v>
      </c>
      <c r="G27" s="5">
        <v>238</v>
      </c>
      <c r="H27" s="4">
        <v>225</v>
      </c>
    </row>
    <row r="28" spans="1:8" ht="13.5" thickBot="1" x14ac:dyDescent="0.25">
      <c r="A28" s="49" t="s">
        <v>3</v>
      </c>
      <c r="B28" s="10" t="s">
        <v>17</v>
      </c>
      <c r="C28" s="11">
        <v>634</v>
      </c>
      <c r="D28" s="11">
        <v>607</v>
      </c>
      <c r="E28" s="39">
        <v>798</v>
      </c>
      <c r="F28" s="11">
        <v>727</v>
      </c>
      <c r="G28" s="11">
        <v>527</v>
      </c>
      <c r="H28" s="11">
        <v>546</v>
      </c>
    </row>
    <row r="29" spans="1:8" ht="13.5" thickTop="1" x14ac:dyDescent="0.2">
      <c r="A29" s="49"/>
      <c r="B29" s="16" t="s">
        <v>4</v>
      </c>
      <c r="C29" s="17">
        <v>3809</v>
      </c>
      <c r="D29" s="17">
        <v>4378</v>
      </c>
      <c r="E29" s="17">
        <v>4719</v>
      </c>
      <c r="F29" s="17">
        <v>4080</v>
      </c>
      <c r="G29" s="17">
        <v>2480</v>
      </c>
      <c r="H29" s="17">
        <v>3175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0">
        <f>D29/C29</f>
        <v>1.1493830401680232</v>
      </c>
      <c r="D31" s="51"/>
      <c r="E31" s="50">
        <f>F29/E29</f>
        <v>0.86458995549904638</v>
      </c>
      <c r="F31" s="51"/>
      <c r="G31" s="50">
        <f>H29/G29</f>
        <v>1.280241935483871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49" t="s">
        <v>22</v>
      </c>
      <c r="B33" s="3" t="s">
        <v>28</v>
      </c>
      <c r="C33" s="4">
        <v>2898</v>
      </c>
      <c r="D33" s="4">
        <v>2963</v>
      </c>
      <c r="E33" s="4">
        <v>3164</v>
      </c>
      <c r="F33" s="4">
        <v>3527</v>
      </c>
      <c r="G33" s="4">
        <v>1456</v>
      </c>
      <c r="H33" s="4">
        <v>1838</v>
      </c>
    </row>
    <row r="34" spans="1:8" x14ac:dyDescent="0.2">
      <c r="A34" s="49"/>
      <c r="B34" s="3" t="s">
        <v>29</v>
      </c>
      <c r="C34" s="4">
        <v>2657</v>
      </c>
      <c r="D34" s="4">
        <v>2466</v>
      </c>
      <c r="E34" s="4">
        <v>2698</v>
      </c>
      <c r="F34" s="4">
        <v>2312</v>
      </c>
      <c r="G34" s="4">
        <v>1431</v>
      </c>
      <c r="H34" s="4">
        <v>1494</v>
      </c>
    </row>
    <row r="35" spans="1:8" x14ac:dyDescent="0.2">
      <c r="A35" s="49"/>
      <c r="B35" s="3" t="s">
        <v>30</v>
      </c>
      <c r="C35" s="4">
        <v>499</v>
      </c>
      <c r="D35" s="4">
        <v>442</v>
      </c>
      <c r="E35" s="4">
        <v>451</v>
      </c>
      <c r="F35" s="4">
        <v>341</v>
      </c>
      <c r="G35" s="4">
        <v>279</v>
      </c>
      <c r="H35" s="4">
        <v>225</v>
      </c>
    </row>
    <row r="36" spans="1:8" x14ac:dyDescent="0.2">
      <c r="A36" s="49"/>
      <c r="B36" s="3" t="s">
        <v>31</v>
      </c>
      <c r="C36" s="5">
        <v>686</v>
      </c>
      <c r="D36" s="4">
        <v>710</v>
      </c>
      <c r="E36" s="4">
        <v>791</v>
      </c>
      <c r="F36" s="4">
        <v>761</v>
      </c>
      <c r="G36" s="4">
        <v>495</v>
      </c>
      <c r="H36" s="4">
        <v>453</v>
      </c>
    </row>
    <row r="37" spans="1:8" ht="13.5" thickBot="1" x14ac:dyDescent="0.25">
      <c r="A37" s="49"/>
      <c r="B37" s="10" t="s">
        <v>17</v>
      </c>
      <c r="C37" s="11">
        <v>1669</v>
      </c>
      <c r="D37" s="11">
        <v>1438</v>
      </c>
      <c r="E37" s="39">
        <v>1693</v>
      </c>
      <c r="F37" s="11">
        <v>1854</v>
      </c>
      <c r="G37" s="11">
        <v>1079</v>
      </c>
      <c r="H37" s="11">
        <v>1114</v>
      </c>
    </row>
    <row r="38" spans="1:8" ht="13.5" thickTop="1" x14ac:dyDescent="0.2">
      <c r="A38" s="49"/>
      <c r="B38" s="16" t="s">
        <v>4</v>
      </c>
      <c r="C38" s="17">
        <v>8409</v>
      </c>
      <c r="D38" s="17">
        <v>8019</v>
      </c>
      <c r="E38" s="17">
        <v>8797</v>
      </c>
      <c r="F38" s="17">
        <v>8795</v>
      </c>
      <c r="G38" s="17">
        <v>4740</v>
      </c>
      <c r="H38" s="17">
        <v>5124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0">
        <f>D38/C38</f>
        <v>0.95362112022832679</v>
      </c>
      <c r="D40" s="51"/>
      <c r="E40" s="50">
        <f>F38/E38</f>
        <v>0.999772649766966</v>
      </c>
      <c r="F40" s="51"/>
      <c r="G40" s="50">
        <f>H38/G38</f>
        <v>1.0810126582278481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ht="7.15" customHeight="1" x14ac:dyDescent="0.2">
      <c r="A42" s="27"/>
      <c r="B42" s="14"/>
      <c r="C42" s="15"/>
      <c r="D42" s="15"/>
      <c r="E42" s="15"/>
      <c r="F42" s="15"/>
      <c r="G42" s="15"/>
      <c r="H42" s="15"/>
    </row>
    <row r="43" spans="1:8" x14ac:dyDescent="0.2">
      <c r="C43" s="2"/>
      <c r="D43" s="2"/>
    </row>
    <row r="44" spans="1:8" x14ac:dyDescent="0.2">
      <c r="A44" s="48" t="s">
        <v>38</v>
      </c>
      <c r="C44" s="2"/>
      <c r="D44" s="2"/>
    </row>
    <row r="45" spans="1:8" x14ac:dyDescent="0.2">
      <c r="A45" s="12" t="s">
        <v>5</v>
      </c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G23" sqref="G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32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27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9971</v>
      </c>
      <c r="D7" s="43">
        <v>7125</v>
      </c>
      <c r="E7" s="30"/>
      <c r="F7" s="23">
        <f>(D7-C7)/C7</f>
        <v>-0.28542774044729718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13754</v>
      </c>
      <c r="D9" s="44">
        <v>9334</v>
      </c>
      <c r="E9" s="30"/>
      <c r="F9" s="26">
        <f>(D9-C9)/C9</f>
        <v>-0.32136105860113423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8114</v>
      </c>
      <c r="D11" s="44">
        <v>7378</v>
      </c>
      <c r="E11" s="30"/>
      <c r="F11" s="26">
        <f>(D11-C11)/C11</f>
        <v>-9.0707419275326592E-2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15068</v>
      </c>
      <c r="D13" s="44">
        <v>14903</v>
      </c>
      <c r="E13" s="30"/>
      <c r="F13" s="26">
        <f>(D13-C13)/C13</f>
        <v>-1.0950358375365012E-2</v>
      </c>
    </row>
    <row r="14" spans="1:8" x14ac:dyDescent="0.2">
      <c r="C14" s="2"/>
      <c r="D14" s="2"/>
      <c r="E14" s="15"/>
    </row>
    <row r="15" spans="1:8" x14ac:dyDescent="0.2">
      <c r="A15" s="48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U25" sqref="U2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37</v>
      </c>
    </row>
    <row r="6" spans="1:22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42916</v>
      </c>
      <c r="O6" s="7" t="s">
        <v>0</v>
      </c>
    </row>
    <row r="7" spans="1:22" ht="13.9" customHeight="1" x14ac:dyDescent="0.2">
      <c r="A7" s="52" t="s">
        <v>19</v>
      </c>
      <c r="B7" s="3" t="s">
        <v>28</v>
      </c>
      <c r="C7" s="3">
        <v>517</v>
      </c>
      <c r="D7" s="3">
        <v>396</v>
      </c>
      <c r="E7" s="3">
        <v>405</v>
      </c>
      <c r="F7" s="3">
        <v>388</v>
      </c>
      <c r="G7" s="3">
        <v>323</v>
      </c>
      <c r="H7" s="3">
        <v>410</v>
      </c>
      <c r="I7" s="3">
        <v>360</v>
      </c>
      <c r="J7" s="3">
        <v>404</v>
      </c>
      <c r="K7" s="4">
        <v>441</v>
      </c>
      <c r="L7" s="4">
        <v>544</v>
      </c>
      <c r="M7" s="4">
        <v>599</v>
      </c>
      <c r="N7" s="4">
        <v>406</v>
      </c>
      <c r="O7" s="4">
        <v>5193</v>
      </c>
    </row>
    <row r="8" spans="1:22" ht="13.9" customHeight="1" x14ac:dyDescent="0.2">
      <c r="A8" s="53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3">
        <v>2</v>
      </c>
      <c r="I8" s="3">
        <v>6</v>
      </c>
      <c r="J8" s="3">
        <v>22</v>
      </c>
      <c r="K8" s="4">
        <v>68</v>
      </c>
      <c r="L8" s="4">
        <v>113</v>
      </c>
      <c r="M8" s="4">
        <v>262</v>
      </c>
      <c r="N8" s="4">
        <v>179</v>
      </c>
      <c r="O8" s="4">
        <v>652</v>
      </c>
    </row>
    <row r="9" spans="1:22" x14ac:dyDescent="0.2">
      <c r="A9" s="53"/>
      <c r="B9" s="3" t="s">
        <v>30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5</v>
      </c>
      <c r="J9" s="5">
        <v>26</v>
      </c>
      <c r="K9" s="5">
        <v>78</v>
      </c>
      <c r="L9" s="4">
        <v>136</v>
      </c>
      <c r="M9" s="4">
        <v>171</v>
      </c>
      <c r="N9" s="4">
        <v>142</v>
      </c>
      <c r="O9" s="4">
        <v>558</v>
      </c>
    </row>
    <row r="10" spans="1:22" ht="13.5" thickBot="1" x14ac:dyDescent="0.25">
      <c r="A10" s="53"/>
      <c r="B10" s="10" t="s">
        <v>31</v>
      </c>
      <c r="C10" s="39">
        <v>0</v>
      </c>
      <c r="D10" s="39">
        <v>3</v>
      </c>
      <c r="E10" s="39">
        <v>4</v>
      </c>
      <c r="F10" s="39">
        <v>33</v>
      </c>
      <c r="G10" s="39">
        <v>64</v>
      </c>
      <c r="H10" s="39">
        <v>100</v>
      </c>
      <c r="I10" s="39">
        <v>94</v>
      </c>
      <c r="J10" s="39">
        <v>9</v>
      </c>
      <c r="K10" s="39">
        <v>26</v>
      </c>
      <c r="L10" s="39">
        <v>100</v>
      </c>
      <c r="M10" s="11">
        <v>114</v>
      </c>
      <c r="N10" s="11">
        <v>175</v>
      </c>
      <c r="O10" s="11">
        <v>722</v>
      </c>
      <c r="T10" s="2"/>
      <c r="U10" s="2"/>
      <c r="V10" s="2"/>
    </row>
    <row r="11" spans="1:22" ht="13.5" thickTop="1" x14ac:dyDescent="0.2">
      <c r="A11" s="53"/>
      <c r="B11" s="16" t="s">
        <v>15</v>
      </c>
      <c r="C11" s="16">
        <v>517</v>
      </c>
      <c r="D11" s="16">
        <v>399</v>
      </c>
      <c r="E11" s="16">
        <v>409</v>
      </c>
      <c r="F11" s="16">
        <v>421</v>
      </c>
      <c r="G11" s="16">
        <v>387</v>
      </c>
      <c r="H11" s="16">
        <v>512</v>
      </c>
      <c r="I11" s="16">
        <v>465</v>
      </c>
      <c r="J11" s="16">
        <v>461</v>
      </c>
      <c r="K11" s="19">
        <v>613</v>
      </c>
      <c r="L11" s="19">
        <v>893</v>
      </c>
      <c r="M11" s="19">
        <v>1146</v>
      </c>
      <c r="N11" s="19">
        <v>902</v>
      </c>
      <c r="O11" s="19">
        <v>7125</v>
      </c>
      <c r="T11" s="2"/>
      <c r="U11" s="2"/>
      <c r="V11" s="2"/>
    </row>
    <row r="12" spans="1:22" x14ac:dyDescent="0.2">
      <c r="A12" s="54"/>
      <c r="B12" s="18" t="s">
        <v>16</v>
      </c>
      <c r="C12" s="20">
        <v>7.2561403508771896E-2</v>
      </c>
      <c r="D12" s="20">
        <v>5.6000000000000001E-2</v>
      </c>
      <c r="E12" s="20">
        <v>5.7403508771929797E-2</v>
      </c>
      <c r="F12" s="20">
        <v>5.9087719298245599E-2</v>
      </c>
      <c r="G12" s="20">
        <v>5.4315789473684199E-2</v>
      </c>
      <c r="H12" s="20">
        <v>7.1859649122806998E-2</v>
      </c>
      <c r="I12" s="20">
        <v>6.5263157894736801E-2</v>
      </c>
      <c r="J12" s="20">
        <v>6.4701754385964899E-2</v>
      </c>
      <c r="K12" s="20">
        <v>8.6035087719298201E-2</v>
      </c>
      <c r="L12" s="20">
        <v>0.12533333333333299</v>
      </c>
      <c r="M12" s="20">
        <v>0.16084210526315801</v>
      </c>
      <c r="N12" s="20">
        <v>0.12659649122807001</v>
      </c>
      <c r="O12" s="20">
        <v>1</v>
      </c>
    </row>
    <row r="14" spans="1:22" ht="12.75" customHeight="1" x14ac:dyDescent="0.2">
      <c r="A14" s="52" t="s">
        <v>20</v>
      </c>
      <c r="B14" s="3" t="s">
        <v>28</v>
      </c>
      <c r="C14" s="4">
        <v>141</v>
      </c>
      <c r="D14" s="4">
        <v>93</v>
      </c>
      <c r="E14" s="4">
        <v>64</v>
      </c>
      <c r="F14" s="4">
        <v>108</v>
      </c>
      <c r="G14" s="4">
        <v>148</v>
      </c>
      <c r="H14" s="4">
        <v>230</v>
      </c>
      <c r="I14" s="4">
        <v>398</v>
      </c>
      <c r="J14" s="4">
        <v>528</v>
      </c>
      <c r="K14" s="4">
        <v>559</v>
      </c>
      <c r="L14" s="4">
        <v>635</v>
      </c>
      <c r="M14" s="4">
        <v>869</v>
      </c>
      <c r="N14" s="4">
        <v>664</v>
      </c>
      <c r="O14" s="4">
        <v>4437</v>
      </c>
    </row>
    <row r="15" spans="1:22" x14ac:dyDescent="0.2">
      <c r="A15" s="53"/>
      <c r="B15" s="3" t="s">
        <v>29</v>
      </c>
      <c r="C15" s="5">
        <v>3</v>
      </c>
      <c r="D15" s="5">
        <v>0</v>
      </c>
      <c r="E15" s="5">
        <v>1</v>
      </c>
      <c r="F15" s="5">
        <v>0</v>
      </c>
      <c r="G15" s="5">
        <v>8</v>
      </c>
      <c r="H15" s="5">
        <v>119</v>
      </c>
      <c r="I15" s="5">
        <v>49</v>
      </c>
      <c r="J15" s="5">
        <v>128</v>
      </c>
      <c r="K15" s="4">
        <v>192</v>
      </c>
      <c r="L15" s="4">
        <v>222</v>
      </c>
      <c r="M15" s="4">
        <v>276</v>
      </c>
      <c r="N15" s="4">
        <v>243</v>
      </c>
      <c r="O15" s="4">
        <v>1241</v>
      </c>
    </row>
    <row r="16" spans="1:22" x14ac:dyDescent="0.2">
      <c r="A16" s="53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16</v>
      </c>
      <c r="I16" s="5">
        <v>30</v>
      </c>
      <c r="J16" s="5">
        <v>208</v>
      </c>
      <c r="K16" s="4">
        <v>549</v>
      </c>
      <c r="L16" s="4">
        <v>743</v>
      </c>
      <c r="M16" s="4">
        <v>1154</v>
      </c>
      <c r="N16" s="4">
        <v>587</v>
      </c>
      <c r="O16" s="4">
        <v>3288</v>
      </c>
    </row>
    <row r="17" spans="1:15" x14ac:dyDescent="0.2">
      <c r="A17" s="53"/>
      <c r="B17" s="3" t="s">
        <v>31</v>
      </c>
      <c r="C17" s="5">
        <v>6</v>
      </c>
      <c r="D17" s="5">
        <v>10</v>
      </c>
      <c r="E17" s="5">
        <v>13</v>
      </c>
      <c r="F17" s="5">
        <v>1</v>
      </c>
      <c r="G17" s="5">
        <v>0</v>
      </c>
      <c r="H17" s="5">
        <v>3</v>
      </c>
      <c r="I17" s="5">
        <v>1</v>
      </c>
      <c r="J17" s="5">
        <v>9</v>
      </c>
      <c r="K17" s="4">
        <v>2</v>
      </c>
      <c r="L17" s="4">
        <v>2</v>
      </c>
      <c r="M17" s="4">
        <v>24</v>
      </c>
      <c r="N17" s="4">
        <v>57</v>
      </c>
      <c r="O17" s="4">
        <v>128</v>
      </c>
    </row>
    <row r="18" spans="1:15" ht="13.5" thickBot="1" x14ac:dyDescent="0.25">
      <c r="A18" s="53"/>
      <c r="B18" s="10" t="s">
        <v>17</v>
      </c>
      <c r="C18" s="39">
        <v>3</v>
      </c>
      <c r="D18" s="39">
        <v>3</v>
      </c>
      <c r="E18" s="39">
        <v>1</v>
      </c>
      <c r="F18" s="39">
        <v>4</v>
      </c>
      <c r="G18" s="39">
        <v>4</v>
      </c>
      <c r="H18" s="39">
        <v>10</v>
      </c>
      <c r="I18" s="39">
        <v>14</v>
      </c>
      <c r="J18" s="39">
        <v>12</v>
      </c>
      <c r="K18" s="11">
        <v>8</v>
      </c>
      <c r="L18" s="11">
        <v>22</v>
      </c>
      <c r="M18" s="11">
        <v>41</v>
      </c>
      <c r="N18" s="11">
        <v>118</v>
      </c>
      <c r="O18" s="11">
        <v>240</v>
      </c>
    </row>
    <row r="19" spans="1:15" ht="13.5" thickTop="1" x14ac:dyDescent="0.2">
      <c r="A19" s="53"/>
      <c r="B19" s="16" t="s">
        <v>15</v>
      </c>
      <c r="C19" s="16">
        <v>153</v>
      </c>
      <c r="D19" s="16">
        <v>106</v>
      </c>
      <c r="E19" s="16">
        <v>79</v>
      </c>
      <c r="F19" s="16">
        <v>113</v>
      </c>
      <c r="G19" s="16">
        <v>161</v>
      </c>
      <c r="H19" s="16">
        <v>378</v>
      </c>
      <c r="I19" s="16">
        <v>492</v>
      </c>
      <c r="J19" s="16">
        <v>885</v>
      </c>
      <c r="K19" s="19">
        <v>1310</v>
      </c>
      <c r="L19" s="19">
        <v>1624</v>
      </c>
      <c r="M19" s="19">
        <v>2364</v>
      </c>
      <c r="N19" s="19">
        <v>1669</v>
      </c>
      <c r="O19" s="19">
        <v>9334</v>
      </c>
    </row>
    <row r="20" spans="1:15" x14ac:dyDescent="0.2">
      <c r="A20" s="54"/>
      <c r="B20" s="18" t="s">
        <v>16</v>
      </c>
      <c r="C20" s="20">
        <v>1.6391686308120799E-2</v>
      </c>
      <c r="D20" s="20">
        <v>1.13563316905935E-2</v>
      </c>
      <c r="E20" s="20">
        <v>8.4636811656310304E-3</v>
      </c>
      <c r="F20" s="20">
        <v>1.21062781229912E-2</v>
      </c>
      <c r="G20" s="20">
        <v>1.7248767945146799E-2</v>
      </c>
      <c r="H20" s="20">
        <v>4.0497107349475002E-2</v>
      </c>
      <c r="I20" s="20">
        <v>5.2710520677094502E-2</v>
      </c>
      <c r="J20" s="20">
        <v>9.48146560959931E-2</v>
      </c>
      <c r="K20" s="20">
        <v>0.14034711806299599</v>
      </c>
      <c r="L20" s="20">
        <v>0.173987572316263</v>
      </c>
      <c r="M20" s="20">
        <v>0.25326762374116102</v>
      </c>
      <c r="N20" s="20">
        <v>0.17880865652453401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2" t="s">
        <v>21</v>
      </c>
      <c r="B22" s="3" t="s">
        <v>28</v>
      </c>
      <c r="C22" s="4">
        <v>31</v>
      </c>
      <c r="D22" s="4">
        <v>16</v>
      </c>
      <c r="E22" s="4">
        <v>6</v>
      </c>
      <c r="F22" s="4">
        <v>39</v>
      </c>
      <c r="G22" s="4">
        <v>93</v>
      </c>
      <c r="H22" s="4">
        <v>181</v>
      </c>
      <c r="I22" s="4">
        <v>264</v>
      </c>
      <c r="J22" s="4">
        <v>404</v>
      </c>
      <c r="K22" s="4">
        <v>579</v>
      </c>
      <c r="L22" s="4">
        <v>625</v>
      </c>
      <c r="M22" s="4">
        <v>788</v>
      </c>
      <c r="N22" s="4">
        <v>621</v>
      </c>
      <c r="O22" s="4">
        <v>3647</v>
      </c>
    </row>
    <row r="23" spans="1:15" x14ac:dyDescent="0.2">
      <c r="A23" s="53"/>
      <c r="B23" s="3" t="s">
        <v>29</v>
      </c>
      <c r="C23" s="5">
        <v>0</v>
      </c>
      <c r="D23" s="5">
        <v>1</v>
      </c>
      <c r="E23" s="5">
        <v>1</v>
      </c>
      <c r="F23" s="5">
        <v>0</v>
      </c>
      <c r="G23" s="5">
        <v>0</v>
      </c>
      <c r="H23" s="5">
        <v>13</v>
      </c>
      <c r="I23" s="5">
        <v>17</v>
      </c>
      <c r="J23" s="5">
        <v>48</v>
      </c>
      <c r="K23" s="4">
        <v>93</v>
      </c>
      <c r="L23" s="4">
        <v>174</v>
      </c>
      <c r="M23" s="4">
        <v>304</v>
      </c>
      <c r="N23" s="4">
        <v>261</v>
      </c>
      <c r="O23" s="4">
        <v>912</v>
      </c>
    </row>
    <row r="24" spans="1:15" x14ac:dyDescent="0.2">
      <c r="A24" s="53"/>
      <c r="B24" s="3" t="s">
        <v>30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  <c r="H24" s="5">
        <v>11</v>
      </c>
      <c r="I24" s="5">
        <v>15</v>
      </c>
      <c r="J24" s="5">
        <v>41</v>
      </c>
      <c r="K24" s="4">
        <v>174</v>
      </c>
      <c r="L24" s="4">
        <v>553</v>
      </c>
      <c r="M24" s="4">
        <v>1145</v>
      </c>
      <c r="N24" s="4">
        <v>586</v>
      </c>
      <c r="O24" s="4">
        <v>2527</v>
      </c>
    </row>
    <row r="25" spans="1:15" x14ac:dyDescent="0.2">
      <c r="A25" s="53"/>
      <c r="B25" s="3" t="s">
        <v>31</v>
      </c>
      <c r="C25" s="5">
        <v>10</v>
      </c>
      <c r="D25" s="5">
        <v>4</v>
      </c>
      <c r="E25" s="5">
        <v>1</v>
      </c>
      <c r="F25" s="5">
        <v>5</v>
      </c>
      <c r="G25" s="5">
        <v>2</v>
      </c>
      <c r="H25" s="5">
        <v>2</v>
      </c>
      <c r="I25" s="5">
        <v>0</v>
      </c>
      <c r="J25" s="5">
        <v>1</v>
      </c>
      <c r="K25" s="4">
        <v>7</v>
      </c>
      <c r="L25" s="4">
        <v>9</v>
      </c>
      <c r="M25" s="4">
        <v>28</v>
      </c>
      <c r="N25" s="4">
        <v>53</v>
      </c>
      <c r="O25" s="4">
        <v>122</v>
      </c>
    </row>
    <row r="26" spans="1:15" ht="13.5" thickBot="1" x14ac:dyDescent="0.25">
      <c r="A26" s="53"/>
      <c r="B26" s="10" t="s">
        <v>17</v>
      </c>
      <c r="C26" s="39">
        <v>8</v>
      </c>
      <c r="D26" s="39">
        <v>1</v>
      </c>
      <c r="E26" s="39">
        <v>6</v>
      </c>
      <c r="F26" s="39">
        <v>1</v>
      </c>
      <c r="G26" s="39">
        <v>0</v>
      </c>
      <c r="H26" s="39">
        <v>3</v>
      </c>
      <c r="I26" s="39">
        <v>9</v>
      </c>
      <c r="J26" s="39">
        <v>4</v>
      </c>
      <c r="K26" s="11">
        <v>4</v>
      </c>
      <c r="L26" s="11">
        <v>6</v>
      </c>
      <c r="M26" s="11">
        <v>21</v>
      </c>
      <c r="N26" s="11">
        <v>107</v>
      </c>
      <c r="O26" s="11">
        <v>170</v>
      </c>
    </row>
    <row r="27" spans="1:15" ht="13.5" thickTop="1" x14ac:dyDescent="0.2">
      <c r="A27" s="53"/>
      <c r="B27" s="16" t="s">
        <v>15</v>
      </c>
      <c r="C27" s="16">
        <v>50</v>
      </c>
      <c r="D27" s="16">
        <v>22</v>
      </c>
      <c r="E27" s="16">
        <v>14</v>
      </c>
      <c r="F27" s="16">
        <v>45</v>
      </c>
      <c r="G27" s="16">
        <v>96</v>
      </c>
      <c r="H27" s="16">
        <v>210</v>
      </c>
      <c r="I27" s="16">
        <v>305</v>
      </c>
      <c r="J27" s="16">
        <v>498</v>
      </c>
      <c r="K27" s="19">
        <v>857</v>
      </c>
      <c r="L27" s="19">
        <v>1367</v>
      </c>
      <c r="M27" s="19">
        <v>2286</v>
      </c>
      <c r="N27" s="19">
        <v>1628</v>
      </c>
      <c r="O27" s="19">
        <v>7378</v>
      </c>
    </row>
    <row r="28" spans="1:15" x14ac:dyDescent="0.2">
      <c r="A28" s="54"/>
      <c r="B28" s="18" t="s">
        <v>16</v>
      </c>
      <c r="C28" s="20">
        <v>6.7769043101111402E-3</v>
      </c>
      <c r="D28" s="20">
        <v>2.9818378964489001E-3</v>
      </c>
      <c r="E28" s="20">
        <v>1.89753320683112E-3</v>
      </c>
      <c r="F28" s="20">
        <v>6.0992138791000298E-3</v>
      </c>
      <c r="G28" s="20">
        <v>1.30116562754134E-2</v>
      </c>
      <c r="H28" s="20">
        <v>2.8462998102466799E-2</v>
      </c>
      <c r="I28" s="20">
        <v>4.1339116291678003E-2</v>
      </c>
      <c r="J28" s="20">
        <v>6.7497966928707007E-2</v>
      </c>
      <c r="K28" s="20">
        <v>0.116156139875305</v>
      </c>
      <c r="L28" s="20">
        <v>0.18528056383843899</v>
      </c>
      <c r="M28" s="20">
        <v>0.30984006505828099</v>
      </c>
      <c r="N28" s="20">
        <v>0.22065600433721899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2" t="s">
        <v>22</v>
      </c>
      <c r="B30" s="3" t="s">
        <v>28</v>
      </c>
      <c r="C30" s="4">
        <v>239</v>
      </c>
      <c r="D30" s="4">
        <v>152</v>
      </c>
      <c r="E30" s="4">
        <v>202</v>
      </c>
      <c r="F30" s="4">
        <v>262</v>
      </c>
      <c r="G30" s="4">
        <v>249</v>
      </c>
      <c r="H30" s="4">
        <v>373</v>
      </c>
      <c r="I30" s="4">
        <v>658</v>
      </c>
      <c r="J30" s="4">
        <v>1057</v>
      </c>
      <c r="K30" s="4">
        <v>1288</v>
      </c>
      <c r="L30" s="4">
        <v>1395</v>
      </c>
      <c r="M30" s="4">
        <v>2153</v>
      </c>
      <c r="N30" s="4">
        <v>1332</v>
      </c>
      <c r="O30" s="4">
        <v>9360</v>
      </c>
    </row>
    <row r="31" spans="1:15" x14ac:dyDescent="0.2">
      <c r="A31" s="53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16</v>
      </c>
      <c r="I31" s="5">
        <v>39</v>
      </c>
      <c r="J31" s="5">
        <v>122</v>
      </c>
      <c r="K31" s="5">
        <v>241</v>
      </c>
      <c r="L31" s="4">
        <v>861</v>
      </c>
      <c r="M31" s="4">
        <v>1544</v>
      </c>
      <c r="N31" s="4">
        <v>1008</v>
      </c>
      <c r="O31" s="4">
        <v>3832</v>
      </c>
    </row>
    <row r="32" spans="1:15" x14ac:dyDescent="0.2">
      <c r="A32" s="53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</v>
      </c>
      <c r="J32" s="5">
        <v>23</v>
      </c>
      <c r="K32" s="5">
        <v>81</v>
      </c>
      <c r="L32" s="4">
        <v>244</v>
      </c>
      <c r="M32" s="4">
        <v>389</v>
      </c>
      <c r="N32" s="4">
        <v>278</v>
      </c>
      <c r="O32" s="4">
        <v>1026</v>
      </c>
    </row>
    <row r="33" spans="1:17" x14ac:dyDescent="0.2">
      <c r="A33" s="53"/>
      <c r="B33" s="3" t="s">
        <v>31</v>
      </c>
      <c r="C33" s="5">
        <v>2</v>
      </c>
      <c r="D33" s="5">
        <v>0</v>
      </c>
      <c r="E33" s="5">
        <v>0</v>
      </c>
      <c r="F33" s="5">
        <v>2</v>
      </c>
      <c r="G33" s="5">
        <v>1</v>
      </c>
      <c r="H33" s="5">
        <v>2</v>
      </c>
      <c r="I33" s="5">
        <v>2</v>
      </c>
      <c r="J33" s="5">
        <v>1</v>
      </c>
      <c r="K33" s="4">
        <v>3</v>
      </c>
      <c r="L33" s="4">
        <v>10</v>
      </c>
      <c r="M33" s="4">
        <v>28</v>
      </c>
      <c r="N33" s="4">
        <v>163</v>
      </c>
      <c r="O33" s="4">
        <v>214</v>
      </c>
    </row>
    <row r="34" spans="1:17" ht="13.5" thickBot="1" x14ac:dyDescent="0.25">
      <c r="A34" s="53"/>
      <c r="B34" s="10" t="s">
        <v>17</v>
      </c>
      <c r="C34" s="39">
        <v>6</v>
      </c>
      <c r="D34" s="39">
        <v>0</v>
      </c>
      <c r="E34" s="39">
        <v>6</v>
      </c>
      <c r="F34" s="39">
        <v>10</v>
      </c>
      <c r="G34" s="39">
        <v>9</v>
      </c>
      <c r="H34" s="39">
        <v>10</v>
      </c>
      <c r="I34" s="39">
        <v>14</v>
      </c>
      <c r="J34" s="39">
        <v>9</v>
      </c>
      <c r="K34" s="11">
        <v>13</v>
      </c>
      <c r="L34" s="11">
        <v>19</v>
      </c>
      <c r="M34" s="11">
        <v>47</v>
      </c>
      <c r="N34" s="11">
        <v>328</v>
      </c>
      <c r="O34" s="11">
        <v>471</v>
      </c>
    </row>
    <row r="35" spans="1:17" ht="13.5" thickTop="1" x14ac:dyDescent="0.2">
      <c r="A35" s="53"/>
      <c r="B35" s="16" t="s">
        <v>15</v>
      </c>
      <c r="C35" s="16">
        <v>247</v>
      </c>
      <c r="D35" s="16">
        <v>152</v>
      </c>
      <c r="E35" s="16">
        <v>208</v>
      </c>
      <c r="F35" s="16">
        <v>274</v>
      </c>
      <c r="G35" s="16">
        <v>260</v>
      </c>
      <c r="H35" s="16">
        <v>401</v>
      </c>
      <c r="I35" s="16">
        <v>724</v>
      </c>
      <c r="J35" s="16">
        <v>1212</v>
      </c>
      <c r="K35" s="19">
        <v>1626</v>
      </c>
      <c r="L35" s="19">
        <v>2529</v>
      </c>
      <c r="M35" s="19">
        <v>4161</v>
      </c>
      <c r="N35" s="19">
        <v>3109</v>
      </c>
      <c r="O35" s="19">
        <v>14903</v>
      </c>
    </row>
    <row r="36" spans="1:17" x14ac:dyDescent="0.2">
      <c r="A36" s="54"/>
      <c r="B36" s="18" t="s">
        <v>16</v>
      </c>
      <c r="C36" s="20">
        <v>1.6573844192444499E-2</v>
      </c>
      <c r="D36" s="20">
        <v>1.0199288733812E-2</v>
      </c>
      <c r="E36" s="20">
        <v>1.3956921425216399E-2</v>
      </c>
      <c r="F36" s="20">
        <v>1.8385559954371598E-2</v>
      </c>
      <c r="G36" s="20">
        <v>1.7446151781520501E-2</v>
      </c>
      <c r="H36" s="20">
        <v>2.6907334093806599E-2</v>
      </c>
      <c r="I36" s="20">
        <v>4.8580822653157101E-2</v>
      </c>
      <c r="J36" s="20">
        <v>8.1325907535395606E-2</v>
      </c>
      <c r="K36" s="20">
        <v>0.109105549218278</v>
      </c>
      <c r="L36" s="20">
        <v>0.169697376367174</v>
      </c>
      <c r="M36" s="20">
        <v>0.27920552908810298</v>
      </c>
      <c r="N36" s="20">
        <v>0.20861571495671999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48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B7F48-0A8F-4F74-A467-E87CA52FB208}"/>
</file>

<file path=customXml/itemProps2.xml><?xml version="1.0" encoding="utf-8"?>
<ds:datastoreItem xmlns:ds="http://schemas.openxmlformats.org/officeDocument/2006/customXml" ds:itemID="{74C7DA6B-B2C8-4AFF-958C-769F08FD64A0}"/>
</file>

<file path=customXml/itemProps3.xml><?xml version="1.0" encoding="utf-8"?>
<ds:datastoreItem xmlns:ds="http://schemas.openxmlformats.org/officeDocument/2006/customXml" ds:itemID="{E0DE4425-FB0D-44B4-9F86-48B8B8364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