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Flussi!$A$1:$H$97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<sst xmlns="http://schemas.openxmlformats.org/spreadsheetml/2006/main" count="222" uniqueCount="45">
  <si>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</si>
  <si>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</si>
  <si>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</si>
  <si>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</si>
  <si>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</si>
  <si>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</si>
  <si>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</si>
  <si>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</si>
  <si>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</si>
  <si>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</si>
  <si>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</si>
  <si>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</si>
  <si>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</si>
  <si>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</si>
  <si>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</si>
  <si>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</si>
  <si>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</si>
  <si>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</si>
  <si>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</si>
  <si>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</si>
  <si>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</si>
  <si>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</si>
  <si>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</si>
  <si>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</si>
  <si>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</si>
  <si>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</si>
  <si>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</si>
  <si>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</si>
  <si>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</si>
  <si>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</si>
  <si>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</si>
  <si>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</si>
  <si>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</si>
  <si>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</si>
  <si>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</si>
  <si>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</si>
  <si>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</si>
  <si>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</si>
  <si>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</si>
  <si>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</si>
  <si>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</si>
  <si>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</si>
  <si>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30/06/2017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</si>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</sst>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showGridLines="0" topLeftCell="A58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38</v>
      </c>
      <c r="B3" s="36"/>
    </row>
    <row r="4" spans="1:15" x14ac:dyDescent="0.2">
      <c r="A4" s="35" t="s">
        <v>39</v>
      </c>
      <c r="B4" s="36"/>
    </row>
    <row r="6" spans="1:15" ht="25.5" x14ac:dyDescent="0.2">
      <c r="A6" s="6" t="s">
        <v>1</v>
      </c>
      <c r="B6" s="6" t="s">
        <v>14</v>
      </c>
      <c r="C6" s="7" t="s">
        <v>7</v>
      </c>
      <c r="D6" s="7" t="s">
        <v>8</v>
      </c>
      <c r="E6" s="7" t="s">
        <v>30</v>
      </c>
      <c r="F6" s="7" t="s">
        <v>31</v>
      </c>
      <c r="G6" s="7" t="s">
        <v>40</v>
      </c>
      <c r="H6" s="7" t="s">
        <v>41</v>
      </c>
    </row>
    <row r="7" spans="1:15" x14ac:dyDescent="0.2">
      <c r="A7" s="52" t="s">
        <v>19</v>
      </c>
      <c r="B7" s="3" t="s">
        <v>33</v>
      </c>
      <c r="C7" s="4">
        <v>8294</v>
      </c>
      <c r="D7" s="4">
        <v>8026</v>
      </c>
      <c r="E7" s="4">
        <v>7959</v>
      </c>
      <c r="F7" s="4">
        <v>8544</v>
      </c>
      <c r="G7" s="4">
        <v>4520</v>
      </c>
      <c r="H7" s="4">
        <v>4703</v>
      </c>
    </row>
    <row r="8" spans="1:15" x14ac:dyDescent="0.2">
      <c r="A8" s="52"/>
      <c r="B8" s="3" t="s">
        <v>34</v>
      </c>
      <c r="C8" s="4">
        <v>3721</v>
      </c>
      <c r="D8" s="4">
        <v>5555</v>
      </c>
      <c r="E8" s="4">
        <v>3882</v>
      </c>
      <c r="F8" s="4">
        <v>4630</v>
      </c>
      <c r="G8" s="4">
        <v>1610</v>
      </c>
      <c r="H8" s="4">
        <v>2945</v>
      </c>
    </row>
    <row r="9" spans="1:15" x14ac:dyDescent="0.2">
      <c r="A9" s="52"/>
      <c r="B9" s="3" t="s">
        <v>35</v>
      </c>
      <c r="C9" s="4">
        <v>1511</v>
      </c>
      <c r="D9" s="4">
        <v>4887</v>
      </c>
      <c r="E9" s="4">
        <v>1466</v>
      </c>
      <c r="F9" s="4">
        <v>2477</v>
      </c>
      <c r="G9" s="4">
        <v>637</v>
      </c>
      <c r="H9" s="4">
        <v>874</v>
      </c>
    </row>
    <row r="10" spans="1:15" ht="13.5" thickBot="1" x14ac:dyDescent="0.25">
      <c r="A10" s="52"/>
      <c r="B10" s="10" t="s">
        <v>36</v>
      </c>
      <c r="C10" s="11">
        <v>3150</v>
      </c>
      <c r="D10" s="11">
        <v>7608</v>
      </c>
      <c r="E10" s="38">
        <v>2829</v>
      </c>
      <c r="F10" s="11">
        <v>6291</v>
      </c>
      <c r="G10" s="11">
        <v>1846</v>
      </c>
      <c r="H10" s="11">
        <v>3925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5</v>
      </c>
      <c r="C11" s="17">
        <v>16676</v>
      </c>
      <c r="D11" s="17">
        <v>26076</v>
      </c>
      <c r="E11" s="17">
        <v>16136</v>
      </c>
      <c r="F11" s="17">
        <v>21942</v>
      </c>
      <c r="G11" s="17">
        <v>8613</v>
      </c>
      <c r="H11" s="17">
        <v>12447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0">
        <f>D11/C11</f>
        <v>1.5636843367714079</v>
      </c>
      <c r="D13" s="51"/>
      <c r="E13" s="50">
        <f>F11/E11</f>
        <v>1.3598165592464055</v>
      </c>
      <c r="F13" s="51"/>
      <c r="G13" s="50">
        <f>H11/G11</f>
        <v>1.4451410658307211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33</v>
      </c>
      <c r="C15" s="4">
        <v>2581</v>
      </c>
      <c r="D15" s="4">
        <v>2475</v>
      </c>
      <c r="E15" s="4">
        <v>2633</v>
      </c>
      <c r="F15" s="4">
        <v>2612</v>
      </c>
      <c r="G15" s="4">
        <v>1533</v>
      </c>
      <c r="H15" s="4">
        <v>1392</v>
      </c>
    </row>
    <row r="16" spans="1:15" x14ac:dyDescent="0.2">
      <c r="A16" s="52" t="s">
        <v>2</v>
      </c>
      <c r="B16" s="3" t="s">
        <v>34</v>
      </c>
      <c r="C16" s="4">
        <v>1352</v>
      </c>
      <c r="D16" s="4">
        <v>1585</v>
      </c>
      <c r="E16" s="4">
        <v>1261</v>
      </c>
      <c r="F16" s="4">
        <v>1458</v>
      </c>
      <c r="G16" s="4">
        <v>726</v>
      </c>
      <c r="H16" s="4">
        <v>878</v>
      </c>
    </row>
    <row r="17" spans="1:8" x14ac:dyDescent="0.2">
      <c r="A17" s="52"/>
      <c r="B17" s="3" t="s">
        <v>35</v>
      </c>
      <c r="C17" s="4">
        <v>472</v>
      </c>
      <c r="D17" s="4">
        <v>453</v>
      </c>
      <c r="E17" s="4">
        <v>456</v>
      </c>
      <c r="F17" s="4">
        <v>435</v>
      </c>
      <c r="G17" s="4">
        <v>240</v>
      </c>
      <c r="H17" s="4">
        <v>242</v>
      </c>
    </row>
    <row r="18" spans="1:8" x14ac:dyDescent="0.2">
      <c r="A18" s="52" t="s">
        <v>2</v>
      </c>
      <c r="B18" s="3" t="s">
        <v>36</v>
      </c>
      <c r="C18" s="4">
        <v>885</v>
      </c>
      <c r="D18" s="4">
        <v>939</v>
      </c>
      <c r="E18" s="4">
        <v>1124</v>
      </c>
      <c r="F18" s="4">
        <v>1079</v>
      </c>
      <c r="G18" s="4">
        <v>625</v>
      </c>
      <c r="H18" s="4">
        <v>546</v>
      </c>
    </row>
    <row r="19" spans="1:8" ht="13.5" thickBot="1" x14ac:dyDescent="0.25">
      <c r="A19" s="52" t="s">
        <v>2</v>
      </c>
      <c r="B19" s="10" t="s">
        <v>17</v>
      </c>
      <c r="C19" s="11">
        <v>2155</v>
      </c>
      <c r="D19" s="11">
        <v>2140</v>
      </c>
      <c r="E19" s="38">
        <v>2184</v>
      </c>
      <c r="F19" s="11">
        <v>2289</v>
      </c>
      <c r="G19" s="11">
        <v>1164</v>
      </c>
      <c r="H19" s="11">
        <v>1150</v>
      </c>
    </row>
    <row r="20" spans="1:8" ht="13.5" thickTop="1" x14ac:dyDescent="0.2">
      <c r="A20" s="52"/>
      <c r="B20" s="16" t="s">
        <v>5</v>
      </c>
      <c r="C20" s="17">
        <v>7445</v>
      </c>
      <c r="D20" s="17">
        <v>7592</v>
      </c>
      <c r="E20" s="17">
        <v>7658</v>
      </c>
      <c r="F20" s="17">
        <v>7873</v>
      </c>
      <c r="G20" s="17">
        <v>4288</v>
      </c>
      <c r="H20" s="17">
        <v>4208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0">
        <f>D20/C20</f>
        <v>1.01974479516454</v>
      </c>
      <c r="D22" s="51"/>
      <c r="E22" s="50">
        <f>F20/E20</f>
        <v>1.0280752154609558</v>
      </c>
      <c r="F22" s="51"/>
      <c r="G22" s="50">
        <f>H20/G20</f>
        <v>0.98134328358208955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21</v>
      </c>
      <c r="B24" s="3" t="s">
        <v>33</v>
      </c>
      <c r="C24" s="4">
        <v>2385</v>
      </c>
      <c r="D24" s="4">
        <v>2332</v>
      </c>
      <c r="E24" s="4">
        <v>2444</v>
      </c>
      <c r="F24" s="4">
        <v>2454</v>
      </c>
      <c r="G24" s="4">
        <v>1270</v>
      </c>
      <c r="H24" s="4">
        <v>1108</v>
      </c>
    </row>
    <row r="25" spans="1:8" x14ac:dyDescent="0.2">
      <c r="A25" s="52" t="s">
        <v>3</v>
      </c>
      <c r="B25" s="3" t="s">
        <v>34</v>
      </c>
      <c r="C25" s="4">
        <v>1592</v>
      </c>
      <c r="D25" s="4">
        <v>1655</v>
      </c>
      <c r="E25" s="4">
        <v>1378</v>
      </c>
      <c r="F25" s="4">
        <v>1544</v>
      </c>
      <c r="G25" s="4">
        <v>704</v>
      </c>
      <c r="H25" s="4">
        <v>909</v>
      </c>
    </row>
    <row r="26" spans="1:8" x14ac:dyDescent="0.2">
      <c r="A26" s="52"/>
      <c r="B26" s="3" t="s">
        <v>35</v>
      </c>
      <c r="C26" s="4">
        <v>324</v>
      </c>
      <c r="D26" s="4">
        <v>249</v>
      </c>
      <c r="E26" s="4">
        <v>345</v>
      </c>
      <c r="F26" s="4">
        <v>251</v>
      </c>
      <c r="G26" s="4">
        <v>180</v>
      </c>
      <c r="H26" s="4">
        <v>121</v>
      </c>
    </row>
    <row r="27" spans="1:8" x14ac:dyDescent="0.2">
      <c r="A27" s="52" t="s">
        <v>3</v>
      </c>
      <c r="B27" s="3" t="s">
        <v>36</v>
      </c>
      <c r="C27" s="4">
        <v>1005</v>
      </c>
      <c r="D27" s="4">
        <v>1032</v>
      </c>
      <c r="E27" s="4">
        <v>1043</v>
      </c>
      <c r="F27" s="4">
        <v>1123</v>
      </c>
      <c r="G27" s="4">
        <v>551</v>
      </c>
      <c r="H27" s="4">
        <v>471</v>
      </c>
    </row>
    <row r="28" spans="1:8" ht="13.5" thickBot="1" x14ac:dyDescent="0.25">
      <c r="A28" s="52" t="s">
        <v>3</v>
      </c>
      <c r="B28" s="10" t="s">
        <v>17</v>
      </c>
      <c r="C28" s="11">
        <v>1964</v>
      </c>
      <c r="D28" s="11">
        <v>1941</v>
      </c>
      <c r="E28" s="38">
        <v>2032</v>
      </c>
      <c r="F28" s="11">
        <v>2067</v>
      </c>
      <c r="G28" s="11">
        <v>1193</v>
      </c>
      <c r="H28" s="11">
        <v>1094</v>
      </c>
    </row>
    <row r="29" spans="1:8" ht="13.5" thickTop="1" x14ac:dyDescent="0.2">
      <c r="A29" s="52"/>
      <c r="B29" s="16" t="s">
        <v>5</v>
      </c>
      <c r="C29" s="17">
        <v>7270</v>
      </c>
      <c r="D29" s="17">
        <v>7209</v>
      </c>
      <c r="E29" s="17">
        <v>7242</v>
      </c>
      <c r="F29" s="17">
        <v>7439</v>
      </c>
      <c r="G29" s="17">
        <v>3898</v>
      </c>
      <c r="H29" s="17">
        <v>3703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0">
        <f>D29/C29</f>
        <v>0.99160935350756529</v>
      </c>
      <c r="D31" s="51"/>
      <c r="E31" s="50">
        <f>F29/E29</f>
        <v>1.0272024302678817</v>
      </c>
      <c r="F31" s="51"/>
      <c r="G31" s="50">
        <f>H29/G29</f>
        <v>0.94997434581836837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22</v>
      </c>
      <c r="B33" s="3" t="s">
        <v>33</v>
      </c>
      <c r="C33" s="4">
        <v>2132</v>
      </c>
      <c r="D33" s="4">
        <v>2306</v>
      </c>
      <c r="E33" s="4">
        <v>2241</v>
      </c>
      <c r="F33" s="4">
        <v>2677</v>
      </c>
      <c r="G33" s="4">
        <v>1228</v>
      </c>
      <c r="H33" s="4">
        <v>1493</v>
      </c>
    </row>
    <row r="34" spans="1:8" x14ac:dyDescent="0.2">
      <c r="A34" s="52"/>
      <c r="B34" s="3" t="s">
        <v>34</v>
      </c>
      <c r="C34" s="4">
        <v>2386</v>
      </c>
      <c r="D34" s="4">
        <v>2577</v>
      </c>
      <c r="E34" s="4">
        <v>2078</v>
      </c>
      <c r="F34" s="4">
        <v>2592</v>
      </c>
      <c r="G34" s="4">
        <v>1124</v>
      </c>
      <c r="H34" s="4">
        <v>1665</v>
      </c>
    </row>
    <row r="35" spans="1:8" x14ac:dyDescent="0.2">
      <c r="A35" s="52"/>
      <c r="B35" s="3" t="s">
        <v>35</v>
      </c>
      <c r="C35" s="4">
        <v>368</v>
      </c>
      <c r="D35" s="4">
        <v>480</v>
      </c>
      <c r="E35" s="4">
        <v>535</v>
      </c>
      <c r="F35" s="4">
        <v>587</v>
      </c>
      <c r="G35" s="4">
        <v>342</v>
      </c>
      <c r="H35" s="4">
        <v>308</v>
      </c>
    </row>
    <row r="36" spans="1:8" x14ac:dyDescent="0.2">
      <c r="A36" s="52"/>
      <c r="B36" s="3" t="s">
        <v>36</v>
      </c>
      <c r="C36" s="5">
        <v>1123</v>
      </c>
      <c r="D36" s="4">
        <v>1110</v>
      </c>
      <c r="E36" s="4">
        <v>1162</v>
      </c>
      <c r="F36" s="4">
        <v>1029</v>
      </c>
      <c r="G36" s="4">
        <v>670</v>
      </c>
      <c r="H36" s="4">
        <v>642</v>
      </c>
    </row>
    <row r="37" spans="1:8" ht="13.5" thickBot="1" x14ac:dyDescent="0.25">
      <c r="A37" s="52"/>
      <c r="B37" s="10" t="s">
        <v>17</v>
      </c>
      <c r="C37" s="11">
        <v>2049</v>
      </c>
      <c r="D37" s="11">
        <v>2155</v>
      </c>
      <c r="E37" s="38">
        <v>2146</v>
      </c>
      <c r="F37" s="11">
        <v>1954</v>
      </c>
      <c r="G37" s="11">
        <v>1175</v>
      </c>
      <c r="H37" s="11">
        <v>1203</v>
      </c>
    </row>
    <row r="38" spans="1:8" ht="13.5" thickTop="1" x14ac:dyDescent="0.2">
      <c r="A38" s="52"/>
      <c r="B38" s="16" t="s">
        <v>5</v>
      </c>
      <c r="C38" s="17">
        <v>8058</v>
      </c>
      <c r="D38" s="17">
        <v>8628</v>
      </c>
      <c r="E38" s="17">
        <v>8162</v>
      </c>
      <c r="F38" s="17">
        <v>8839</v>
      </c>
      <c r="G38" s="17">
        <v>4539</v>
      </c>
      <c r="H38" s="17">
        <v>5311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0">
        <f>D38/C38</f>
        <v>1.0707371556217424</v>
      </c>
      <c r="D40" s="51"/>
      <c r="E40" s="50">
        <f>F38/E38</f>
        <v>1.0829453565302622</v>
      </c>
      <c r="F40" s="51"/>
      <c r="G40" s="50">
        <f>H38/G38</f>
        <v>1.1700815157523683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2" t="s">
        <v>23</v>
      </c>
      <c r="B42" s="3" t="s">
        <v>33</v>
      </c>
      <c r="C42" s="4">
        <v>4045</v>
      </c>
      <c r="D42" s="4">
        <v>5453</v>
      </c>
      <c r="E42" s="4">
        <v>4043</v>
      </c>
      <c r="F42" s="4">
        <v>4791</v>
      </c>
      <c r="G42" s="4">
        <v>2043</v>
      </c>
      <c r="H42" s="4">
        <v>2683</v>
      </c>
    </row>
    <row r="43" spans="1:8" x14ac:dyDescent="0.2">
      <c r="A43" s="52" t="s">
        <v>4</v>
      </c>
      <c r="B43" s="3" t="s">
        <v>34</v>
      </c>
      <c r="C43" s="4">
        <v>2632</v>
      </c>
      <c r="D43" s="4">
        <v>2694</v>
      </c>
      <c r="E43" s="4">
        <v>2082</v>
      </c>
      <c r="F43" s="4">
        <v>2666</v>
      </c>
      <c r="G43" s="4">
        <v>1210</v>
      </c>
      <c r="H43" s="4">
        <v>1192</v>
      </c>
    </row>
    <row r="44" spans="1:8" x14ac:dyDescent="0.2">
      <c r="A44" s="52"/>
      <c r="B44" s="3" t="s">
        <v>35</v>
      </c>
      <c r="C44" s="4">
        <v>542</v>
      </c>
      <c r="D44" s="4">
        <v>588</v>
      </c>
      <c r="E44" s="4">
        <v>691</v>
      </c>
      <c r="F44" s="4">
        <v>724</v>
      </c>
      <c r="G44" s="4">
        <v>373</v>
      </c>
      <c r="H44" s="4">
        <v>209</v>
      </c>
    </row>
    <row r="45" spans="1:8" x14ac:dyDescent="0.2">
      <c r="A45" s="52" t="s">
        <v>4</v>
      </c>
      <c r="B45" s="3" t="s">
        <v>36</v>
      </c>
      <c r="C45" s="4">
        <v>1353</v>
      </c>
      <c r="D45" s="4">
        <v>1292</v>
      </c>
      <c r="E45" s="4">
        <v>1923</v>
      </c>
      <c r="F45" s="4">
        <v>1761</v>
      </c>
      <c r="G45" s="4">
        <v>1127</v>
      </c>
      <c r="H45" s="4">
        <v>976</v>
      </c>
    </row>
    <row r="46" spans="1:8" ht="13.5" thickBot="1" x14ac:dyDescent="0.25">
      <c r="A46" s="52" t="s">
        <v>4</v>
      </c>
      <c r="B46" s="10" t="s">
        <v>17</v>
      </c>
      <c r="C46" s="11">
        <v>3580</v>
      </c>
      <c r="D46" s="11">
        <v>3702</v>
      </c>
      <c r="E46" s="38">
        <v>3903</v>
      </c>
      <c r="F46" s="11">
        <v>4044</v>
      </c>
      <c r="G46" s="11">
        <v>2017</v>
      </c>
      <c r="H46" s="11">
        <v>2103</v>
      </c>
    </row>
    <row r="47" spans="1:8" ht="13.5" thickTop="1" x14ac:dyDescent="0.2">
      <c r="A47" s="52"/>
      <c r="B47" s="16" t="s">
        <v>5</v>
      </c>
      <c r="C47" s="17">
        <v>12152</v>
      </c>
      <c r="D47" s="17">
        <v>13729</v>
      </c>
      <c r="E47" s="17">
        <v>12642</v>
      </c>
      <c r="F47" s="17">
        <v>13986</v>
      </c>
      <c r="G47" s="17">
        <v>6770</v>
      </c>
      <c r="H47" s="17">
        <v>7163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0">
        <f>D47/C47</f>
        <v>1.1297728768926925</v>
      </c>
      <c r="D49" s="51"/>
      <c r="E49" s="50">
        <f>F47/E47</f>
        <v>1.106312292358804</v>
      </c>
      <c r="F49" s="51"/>
      <c r="G49" s="50">
        <f>H47/G47</f>
        <v>1.0580502215657313</v>
      </c>
      <c r="H49" s="51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2" t="s">
        <v>24</v>
      </c>
      <c r="B51" s="3" t="s">
        <v>33</v>
      </c>
      <c r="C51" s="4">
        <v>1205</v>
      </c>
      <c r="D51" s="4">
        <v>1305</v>
      </c>
      <c r="E51" s="4">
        <v>1165</v>
      </c>
      <c r="F51" s="4">
        <v>1265</v>
      </c>
      <c r="G51" s="4">
        <v>665</v>
      </c>
      <c r="H51" s="4">
        <v>800</v>
      </c>
    </row>
    <row r="52" spans="1:8" x14ac:dyDescent="0.2">
      <c r="A52" s="52"/>
      <c r="B52" s="3" t="s">
        <v>34</v>
      </c>
      <c r="C52" s="4">
        <v>670</v>
      </c>
      <c r="D52" s="4">
        <v>761</v>
      </c>
      <c r="E52" s="4">
        <v>554</v>
      </c>
      <c r="F52" s="4">
        <v>658</v>
      </c>
      <c r="G52" s="4">
        <v>192</v>
      </c>
      <c r="H52" s="4">
        <v>232</v>
      </c>
    </row>
    <row r="53" spans="1:8" x14ac:dyDescent="0.2">
      <c r="A53" s="52"/>
      <c r="B53" s="3" t="s">
        <v>35</v>
      </c>
      <c r="C53" s="4">
        <v>228</v>
      </c>
      <c r="D53" s="4">
        <v>380</v>
      </c>
      <c r="E53" s="4">
        <v>191</v>
      </c>
      <c r="F53" s="4">
        <v>310</v>
      </c>
      <c r="G53" s="4">
        <v>113</v>
      </c>
      <c r="H53" s="4">
        <v>129</v>
      </c>
    </row>
    <row r="54" spans="1:8" x14ac:dyDescent="0.2">
      <c r="A54" s="52"/>
      <c r="B54" s="3" t="s">
        <v>36</v>
      </c>
      <c r="C54" s="4">
        <v>624</v>
      </c>
      <c r="D54" s="4">
        <v>581</v>
      </c>
      <c r="E54" s="4">
        <v>797</v>
      </c>
      <c r="F54" s="4">
        <v>756</v>
      </c>
      <c r="G54" s="4">
        <v>403</v>
      </c>
      <c r="H54" s="4">
        <v>391</v>
      </c>
    </row>
    <row r="55" spans="1:8" x14ac:dyDescent="0.2">
      <c r="A55" s="52"/>
      <c r="B55" s="3" t="s">
        <v>17</v>
      </c>
      <c r="C55" s="4">
        <v>1033</v>
      </c>
      <c r="D55" s="4">
        <v>1064</v>
      </c>
      <c r="E55" s="4">
        <v>1039</v>
      </c>
      <c r="F55" s="4">
        <v>991</v>
      </c>
      <c r="G55" s="4">
        <v>541</v>
      </c>
      <c r="H55" s="4">
        <v>492</v>
      </c>
    </row>
    <row r="56" spans="1:8" x14ac:dyDescent="0.2">
      <c r="A56" s="52"/>
      <c r="B56" s="16" t="s">
        <v>5</v>
      </c>
      <c r="C56" s="17">
        <v>3760</v>
      </c>
      <c r="D56" s="17">
        <v>4091</v>
      </c>
      <c r="E56" s="17">
        <v>3746</v>
      </c>
      <c r="F56" s="17">
        <v>3980</v>
      </c>
      <c r="G56" s="17">
        <v>1914</v>
      </c>
      <c r="H56" s="17">
        <v>2044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12</v>
      </c>
      <c r="C58" s="50">
        <f>D56/C56</f>
        <v>1.0880319148936171</v>
      </c>
      <c r="D58" s="51"/>
      <c r="E58" s="50">
        <f>F56/E56</f>
        <v>1.0624666310731448</v>
      </c>
      <c r="F58" s="51"/>
      <c r="G58" s="50">
        <f>H56/G56</f>
        <v>1.0679205851619644</v>
      </c>
      <c r="H58" s="51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2" t="s">
        <v>25</v>
      </c>
      <c r="B60" s="3" t="s">
        <v>33</v>
      </c>
      <c r="C60" s="4">
        <v>43432</v>
      </c>
      <c r="D60" s="4">
        <v>45559</v>
      </c>
      <c r="E60" s="4">
        <v>46618</v>
      </c>
      <c r="F60" s="4">
        <v>42303</v>
      </c>
      <c r="G60" s="4">
        <v>23846</v>
      </c>
      <c r="H60" s="4">
        <v>24223</v>
      </c>
    </row>
    <row r="61" spans="1:8" x14ac:dyDescent="0.2">
      <c r="A61" s="52"/>
      <c r="B61" s="3" t="s">
        <v>34</v>
      </c>
      <c r="C61" s="4">
        <v>26675</v>
      </c>
      <c r="D61" s="4">
        <v>27925</v>
      </c>
      <c r="E61" s="4">
        <v>26482</v>
      </c>
      <c r="F61" s="4">
        <v>27270</v>
      </c>
      <c r="G61" s="4">
        <v>13501</v>
      </c>
      <c r="H61" s="4">
        <v>13513</v>
      </c>
    </row>
    <row r="62" spans="1:8" x14ac:dyDescent="0.2">
      <c r="A62" s="52"/>
      <c r="B62" s="3" t="s">
        <v>35</v>
      </c>
      <c r="C62" s="4">
        <v>4555</v>
      </c>
      <c r="D62" s="4">
        <v>4660</v>
      </c>
      <c r="E62" s="4">
        <v>5505</v>
      </c>
      <c r="F62" s="4">
        <v>5112</v>
      </c>
      <c r="G62" s="4">
        <v>3333</v>
      </c>
      <c r="H62" s="4">
        <v>2966</v>
      </c>
    </row>
    <row r="63" spans="1:8" x14ac:dyDescent="0.2">
      <c r="A63" s="52"/>
      <c r="B63" s="3" t="s">
        <v>36</v>
      </c>
      <c r="C63" s="4">
        <v>11550</v>
      </c>
      <c r="D63" s="4">
        <v>11263</v>
      </c>
      <c r="E63" s="4">
        <v>13738</v>
      </c>
      <c r="F63" s="4">
        <v>13384</v>
      </c>
      <c r="G63" s="4">
        <v>7525</v>
      </c>
      <c r="H63" s="4">
        <v>7453</v>
      </c>
    </row>
    <row r="64" spans="1:8" ht="13.5" thickBot="1" x14ac:dyDescent="0.25">
      <c r="A64" s="52"/>
      <c r="B64" s="10" t="s">
        <v>17</v>
      </c>
      <c r="C64" s="11">
        <v>40764</v>
      </c>
      <c r="D64" s="11">
        <v>39606</v>
      </c>
      <c r="E64" s="38">
        <v>40790</v>
      </c>
      <c r="F64" s="11">
        <v>39849</v>
      </c>
      <c r="G64" s="11">
        <v>21092</v>
      </c>
      <c r="H64" s="11">
        <v>20786</v>
      </c>
    </row>
    <row r="65" spans="1:8" ht="13.5" thickTop="1" x14ac:dyDescent="0.2">
      <c r="A65" s="52"/>
      <c r="B65" s="16" t="s">
        <v>5</v>
      </c>
      <c r="C65" s="17">
        <v>126976</v>
      </c>
      <c r="D65" s="17">
        <v>129013</v>
      </c>
      <c r="E65" s="17">
        <v>133133</v>
      </c>
      <c r="F65" s="17">
        <v>127918</v>
      </c>
      <c r="G65" s="17">
        <v>69297</v>
      </c>
      <c r="H65" s="17">
        <v>68941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12</v>
      </c>
      <c r="C67" s="50">
        <f>D65/C65</f>
        <v>1.0160424017137097</v>
      </c>
      <c r="D67" s="51"/>
      <c r="E67" s="50">
        <f>F65/E65</f>
        <v>0.96082864503917131</v>
      </c>
      <c r="F67" s="51"/>
      <c r="G67" s="50">
        <f>H65/G65</f>
        <v>0.99486269246864945</v>
      </c>
      <c r="H67" s="51"/>
    </row>
    <row r="69" spans="1:8" x14ac:dyDescent="0.2">
      <c r="A69" s="52" t="s">
        <v>26</v>
      </c>
      <c r="B69" s="3" t="s">
        <v>33</v>
      </c>
      <c r="C69" s="4">
        <v>3380</v>
      </c>
      <c r="D69" s="4">
        <v>4313</v>
      </c>
      <c r="E69" s="4">
        <v>3419</v>
      </c>
      <c r="F69" s="4">
        <v>3600</v>
      </c>
      <c r="G69" s="4">
        <v>1798</v>
      </c>
      <c r="H69" s="4">
        <v>1999</v>
      </c>
    </row>
    <row r="70" spans="1:8" x14ac:dyDescent="0.2">
      <c r="A70" s="52"/>
      <c r="B70" s="3" t="s">
        <v>34</v>
      </c>
      <c r="C70" s="4">
        <v>1659</v>
      </c>
      <c r="D70" s="4">
        <v>2250</v>
      </c>
      <c r="E70" s="4">
        <v>1449</v>
      </c>
      <c r="F70" s="4">
        <v>1831</v>
      </c>
      <c r="G70" s="4">
        <v>744</v>
      </c>
      <c r="H70" s="4">
        <v>882</v>
      </c>
    </row>
    <row r="71" spans="1:8" x14ac:dyDescent="0.2">
      <c r="A71" s="52"/>
      <c r="B71" s="3" t="s">
        <v>35</v>
      </c>
      <c r="C71" s="4">
        <v>583</v>
      </c>
      <c r="D71" s="4">
        <v>489</v>
      </c>
      <c r="E71" s="4">
        <v>681</v>
      </c>
      <c r="F71" s="4">
        <v>618</v>
      </c>
      <c r="G71" s="4">
        <v>399</v>
      </c>
      <c r="H71" s="4">
        <v>293</v>
      </c>
    </row>
    <row r="72" spans="1:8" x14ac:dyDescent="0.2">
      <c r="A72" s="52"/>
      <c r="B72" s="3" t="s">
        <v>36</v>
      </c>
      <c r="C72" s="4">
        <v>1863</v>
      </c>
      <c r="D72" s="4">
        <v>1903</v>
      </c>
      <c r="E72" s="4">
        <v>2091</v>
      </c>
      <c r="F72" s="4">
        <v>2075</v>
      </c>
      <c r="G72" s="4">
        <v>1160</v>
      </c>
      <c r="H72" s="4">
        <v>1122</v>
      </c>
    </row>
    <row r="73" spans="1:8" ht="13.5" thickBot="1" x14ac:dyDescent="0.25">
      <c r="A73" s="52"/>
      <c r="B73" s="10" t="s">
        <v>17</v>
      </c>
      <c r="C73" s="11">
        <v>3265</v>
      </c>
      <c r="D73" s="11">
        <v>3251</v>
      </c>
      <c r="E73" s="38">
        <v>3353</v>
      </c>
      <c r="F73" s="11">
        <v>3378</v>
      </c>
      <c r="G73" s="11">
        <v>1849</v>
      </c>
      <c r="H73" s="11">
        <v>1780</v>
      </c>
    </row>
    <row r="74" spans="1:8" ht="13.5" thickTop="1" x14ac:dyDescent="0.2">
      <c r="A74" s="52"/>
      <c r="B74" s="16" t="s">
        <v>5</v>
      </c>
      <c r="C74" s="17">
        <v>10750</v>
      </c>
      <c r="D74" s="17">
        <v>12206</v>
      </c>
      <c r="E74" s="17">
        <v>10993</v>
      </c>
      <c r="F74" s="17">
        <v>11502</v>
      </c>
      <c r="G74" s="17">
        <v>5950</v>
      </c>
      <c r="H74" s="17">
        <v>6076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12</v>
      </c>
      <c r="C76" s="50">
        <f>D74/C74</f>
        <v>1.1354418604651162</v>
      </c>
      <c r="D76" s="51"/>
      <c r="E76" s="50">
        <f>F74/E74</f>
        <v>1.0463021923041935</v>
      </c>
      <c r="F76" s="51"/>
      <c r="G76" s="50">
        <f>H74/G74</f>
        <v>1.0211764705882354</v>
      </c>
      <c r="H76" s="51"/>
    </row>
    <row r="78" spans="1:8" x14ac:dyDescent="0.2">
      <c r="A78" s="52" t="s">
        <v>27</v>
      </c>
      <c r="B78" s="3" t="s">
        <v>33</v>
      </c>
      <c r="C78" s="4">
        <v>4755</v>
      </c>
      <c r="D78" s="4">
        <v>5817</v>
      </c>
      <c r="E78" s="4">
        <v>4717</v>
      </c>
      <c r="F78" s="4">
        <v>6120</v>
      </c>
      <c r="G78" s="4">
        <v>2446</v>
      </c>
      <c r="H78" s="4">
        <v>3039</v>
      </c>
    </row>
    <row r="79" spans="1:8" x14ac:dyDescent="0.2">
      <c r="A79" s="52"/>
      <c r="B79" s="3" t="s">
        <v>34</v>
      </c>
      <c r="C79" s="4">
        <v>2658</v>
      </c>
      <c r="D79" s="4">
        <v>3040</v>
      </c>
      <c r="E79" s="4">
        <v>2304</v>
      </c>
      <c r="F79" s="4">
        <v>2642</v>
      </c>
      <c r="G79" s="4">
        <v>1195</v>
      </c>
      <c r="H79" s="4">
        <v>1425</v>
      </c>
    </row>
    <row r="80" spans="1:8" x14ac:dyDescent="0.2">
      <c r="A80" s="52"/>
      <c r="B80" s="3" t="s">
        <v>35</v>
      </c>
      <c r="C80" s="4">
        <v>843</v>
      </c>
      <c r="D80" s="4">
        <v>828</v>
      </c>
      <c r="E80" s="4">
        <v>998</v>
      </c>
      <c r="F80" s="4">
        <v>943</v>
      </c>
      <c r="G80" s="4">
        <v>620</v>
      </c>
      <c r="H80" s="4">
        <v>609</v>
      </c>
    </row>
    <row r="81" spans="1:8" x14ac:dyDescent="0.2">
      <c r="A81" s="52"/>
      <c r="B81" s="3" t="s">
        <v>36</v>
      </c>
      <c r="C81" s="4">
        <v>1924</v>
      </c>
      <c r="D81" s="4">
        <v>1904</v>
      </c>
      <c r="E81" s="4">
        <v>2356</v>
      </c>
      <c r="F81" s="4">
        <v>2376</v>
      </c>
      <c r="G81" s="4">
        <v>1367</v>
      </c>
      <c r="H81" s="4">
        <v>1248</v>
      </c>
    </row>
    <row r="82" spans="1:8" ht="13.5" thickBot="1" x14ac:dyDescent="0.25">
      <c r="A82" s="52"/>
      <c r="B82" s="10" t="s">
        <v>17</v>
      </c>
      <c r="C82" s="11">
        <v>4556</v>
      </c>
      <c r="D82" s="11">
        <v>4744</v>
      </c>
      <c r="E82" s="38">
        <v>4724</v>
      </c>
      <c r="F82" s="11">
        <v>4653</v>
      </c>
      <c r="G82" s="11">
        <v>2444</v>
      </c>
      <c r="H82" s="11">
        <v>2466</v>
      </c>
    </row>
    <row r="83" spans="1:8" ht="13.5" thickTop="1" x14ac:dyDescent="0.2">
      <c r="A83" s="52"/>
      <c r="B83" s="16" t="s">
        <v>5</v>
      </c>
      <c r="C83" s="17">
        <v>14736</v>
      </c>
      <c r="D83" s="17">
        <v>16333</v>
      </c>
      <c r="E83" s="17">
        <v>15099</v>
      </c>
      <c r="F83" s="17">
        <v>16734</v>
      </c>
      <c r="G83" s="17">
        <v>8072</v>
      </c>
      <c r="H83" s="17">
        <v>8787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12</v>
      </c>
      <c r="C85" s="50">
        <f>D83/C83</f>
        <v>1.1083740499457111</v>
      </c>
      <c r="D85" s="51"/>
      <c r="E85" s="50">
        <f>F83/E83</f>
        <v>1.1082853169084046</v>
      </c>
      <c r="F85" s="51"/>
      <c r="G85" s="50">
        <f>H83/G83</f>
        <v>1.088577799801784</v>
      </c>
      <c r="H85" s="51"/>
    </row>
    <row r="86" spans="1:8" x14ac:dyDescent="0.2">
      <c r="A86" s="27"/>
      <c r="B86" s="39"/>
    </row>
    <row r="87" spans="1:8" x14ac:dyDescent="0.2">
      <c r="A87" s="52" t="s">
        <v>28</v>
      </c>
      <c r="B87" s="3" t="s">
        <v>33</v>
      </c>
      <c r="C87" s="4">
        <v>2042</v>
      </c>
      <c r="D87" s="4">
        <v>2225</v>
      </c>
      <c r="E87" s="4">
        <v>2139</v>
      </c>
      <c r="F87" s="4">
        <v>1987</v>
      </c>
      <c r="G87" s="4">
        <v>991</v>
      </c>
      <c r="H87" s="4">
        <v>1208</v>
      </c>
    </row>
    <row r="88" spans="1:8" x14ac:dyDescent="0.2">
      <c r="A88" s="52"/>
      <c r="B88" s="3" t="s">
        <v>34</v>
      </c>
      <c r="C88" s="4">
        <v>1402</v>
      </c>
      <c r="D88" s="4">
        <v>1516</v>
      </c>
      <c r="E88" s="4">
        <v>966</v>
      </c>
      <c r="F88" s="4">
        <v>1036</v>
      </c>
      <c r="G88" s="4">
        <v>652</v>
      </c>
      <c r="H88" s="4">
        <v>636</v>
      </c>
    </row>
    <row r="89" spans="1:8" x14ac:dyDescent="0.2">
      <c r="A89" s="52"/>
      <c r="B89" s="3" t="s">
        <v>35</v>
      </c>
      <c r="C89" s="4">
        <v>279</v>
      </c>
      <c r="D89" s="4">
        <v>235</v>
      </c>
      <c r="E89" s="4">
        <v>275</v>
      </c>
      <c r="F89" s="4">
        <v>203</v>
      </c>
      <c r="G89" s="4">
        <v>160</v>
      </c>
      <c r="H89" s="4">
        <v>132</v>
      </c>
    </row>
    <row r="90" spans="1:8" x14ac:dyDescent="0.2">
      <c r="A90" s="52"/>
      <c r="B90" s="3" t="s">
        <v>36</v>
      </c>
      <c r="C90" s="4">
        <v>1210</v>
      </c>
      <c r="D90" s="4">
        <v>1272</v>
      </c>
      <c r="E90" s="4">
        <v>1380</v>
      </c>
      <c r="F90" s="4">
        <v>1386</v>
      </c>
      <c r="G90" s="4">
        <v>699</v>
      </c>
      <c r="H90" s="4">
        <v>617</v>
      </c>
    </row>
    <row r="91" spans="1:8" ht="13.5" thickBot="1" x14ac:dyDescent="0.25">
      <c r="A91" s="52"/>
      <c r="B91" s="10" t="s">
        <v>17</v>
      </c>
      <c r="C91" s="11">
        <v>2022</v>
      </c>
      <c r="D91" s="11">
        <v>2173</v>
      </c>
      <c r="E91" s="38">
        <v>1924</v>
      </c>
      <c r="F91" s="11">
        <v>1836</v>
      </c>
      <c r="G91" s="11">
        <v>996</v>
      </c>
      <c r="H91" s="11">
        <v>1047</v>
      </c>
    </row>
    <row r="92" spans="1:8" ht="13.5" thickTop="1" x14ac:dyDescent="0.2">
      <c r="A92" s="52"/>
      <c r="B92" s="16" t="s">
        <v>5</v>
      </c>
      <c r="C92" s="17">
        <v>6955</v>
      </c>
      <c r="D92" s="17">
        <v>7421</v>
      </c>
      <c r="E92" s="17">
        <v>6684</v>
      </c>
      <c r="F92" s="17">
        <v>6448</v>
      </c>
      <c r="G92" s="17">
        <v>3498</v>
      </c>
      <c r="H92" s="17">
        <v>3640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12</v>
      </c>
      <c r="C94" s="50">
        <f>D92/C92</f>
        <v>1.0670021567217829</v>
      </c>
      <c r="D94" s="51"/>
      <c r="E94" s="50">
        <f>F92/E92</f>
        <v>0.96469180131657695</v>
      </c>
      <c r="F94" s="51"/>
      <c r="G94" s="50">
        <f>H92/G92</f>
        <v>1.0405946255002858</v>
      </c>
      <c r="H94" s="51"/>
    </row>
    <row r="95" spans="1:8" x14ac:dyDescent="0.2">
      <c r="C95" s="2"/>
      <c r="D95" s="2"/>
    </row>
    <row r="96" spans="1:8" x14ac:dyDescent="0.2">
      <c r="A96" s="48" t="s">
        <v>44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</sheetData>
  <mergeCells count="40">
    <mergeCell ref="C85:D85"/>
    <mergeCell ref="E85:F85"/>
    <mergeCell ref="G85:H85"/>
    <mergeCell ref="A87:A92"/>
    <mergeCell ref="C94:D94"/>
    <mergeCell ref="E94:F94"/>
    <mergeCell ref="G94:H94"/>
    <mergeCell ref="A69:A74"/>
    <mergeCell ref="C76:D76"/>
    <mergeCell ref="E76:F76"/>
    <mergeCell ref="G76:H76"/>
    <mergeCell ref="A78:A83"/>
    <mergeCell ref="G49:H49"/>
    <mergeCell ref="C58:D58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G8" sqref="G8:I1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37</v>
      </c>
      <c r="B3" s="36"/>
    </row>
    <row r="4" spans="1:9" x14ac:dyDescent="0.2">
      <c r="A4" s="35" t="s">
        <v>39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32</v>
      </c>
      <c r="D6" s="31" t="s">
        <v>42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5</v>
      </c>
      <c r="C7" s="44">
        <v>73023</v>
      </c>
      <c r="D7" s="44">
        <v>53452</v>
      </c>
      <c r="E7" s="30"/>
      <c r="F7" s="23">
        <f>(D7-C7)/C7</f>
        <v>-0.26801144844774932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20</v>
      </c>
      <c r="B9" s="25" t="s">
        <v>5</v>
      </c>
      <c r="C9" s="40">
        <v>11196</v>
      </c>
      <c r="D9" s="45">
        <v>10711</v>
      </c>
      <c r="E9" s="30"/>
      <c r="F9" s="26">
        <f>(D9-C9)/C9</f>
        <v>-4.3319042515183995E-2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21</v>
      </c>
      <c r="B11" s="25" t="s">
        <v>5</v>
      </c>
      <c r="C11" s="40">
        <v>10923</v>
      </c>
      <c r="D11" s="45">
        <v>11040</v>
      </c>
      <c r="E11" s="30"/>
      <c r="F11" s="26">
        <f>(D11-C11)/C11</f>
        <v>1.0711343037627026E-2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22</v>
      </c>
      <c r="B13" s="25" t="s">
        <v>5</v>
      </c>
      <c r="C13" s="40">
        <v>10293</v>
      </c>
      <c r="D13" s="45">
        <v>8060</v>
      </c>
      <c r="E13" s="30"/>
      <c r="F13" s="26">
        <f>(D13-C13)/C13</f>
        <v>-0.21694355387156319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23</v>
      </c>
      <c r="B15" s="25" t="s">
        <v>5</v>
      </c>
      <c r="C15" s="40">
        <v>27869</v>
      </c>
      <c r="D15" s="45">
        <v>23460</v>
      </c>
      <c r="E15" s="30"/>
      <c r="F15" s="26">
        <f>(D15-C15)/C15</f>
        <v>-0.15820445656464172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24</v>
      </c>
      <c r="B17" s="25" t="s">
        <v>5</v>
      </c>
      <c r="C17" s="40">
        <v>4723</v>
      </c>
      <c r="D17" s="45">
        <v>3771</v>
      </c>
      <c r="E17" s="30"/>
      <c r="F17" s="26">
        <f>(D17-C17)/C17</f>
        <v>-0.20156680076222741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25</v>
      </c>
      <c r="B19" s="25" t="s">
        <v>5</v>
      </c>
      <c r="C19" s="40">
        <v>126199</v>
      </c>
      <c r="D19" s="45">
        <v>125544</v>
      </c>
      <c r="E19" s="30"/>
      <c r="F19" s="26">
        <f>(D19-C19)/C19</f>
        <v>-5.190215453371263E-3</v>
      </c>
      <c r="G19" s="1"/>
    </row>
    <row r="20" spans="1:9" x14ac:dyDescent="0.2">
      <c r="D20" s="48"/>
    </row>
    <row r="21" spans="1:9" ht="24" customHeight="1" x14ac:dyDescent="0.2">
      <c r="A21" s="33" t="s">
        <v>26</v>
      </c>
      <c r="B21" s="25" t="s">
        <v>5</v>
      </c>
      <c r="C21" s="40">
        <v>14425</v>
      </c>
      <c r="D21" s="45">
        <v>10918</v>
      </c>
      <c r="E21" s="30"/>
      <c r="F21" s="26">
        <f>(D21-C21)/C21</f>
        <v>-0.24311958405545928</v>
      </c>
      <c r="G21" s="24"/>
    </row>
    <row r="22" spans="1:9" x14ac:dyDescent="0.2">
      <c r="D22" s="48"/>
    </row>
    <row r="23" spans="1:9" ht="19.5" customHeight="1" x14ac:dyDescent="0.2">
      <c r="A23" s="33" t="s">
        <v>27</v>
      </c>
      <c r="B23" s="25" t="s">
        <v>5</v>
      </c>
      <c r="C23" s="40">
        <v>20408</v>
      </c>
      <c r="D23" s="45">
        <v>16111</v>
      </c>
      <c r="E23" s="30"/>
      <c r="F23" s="26">
        <f>(D23-C23)/C23</f>
        <v>-0.21055468443747549</v>
      </c>
    </row>
    <row r="24" spans="1:9" x14ac:dyDescent="0.2">
      <c r="D24" s="48"/>
    </row>
    <row r="25" spans="1:9" ht="24" customHeight="1" x14ac:dyDescent="0.2">
      <c r="A25" s="33" t="s">
        <v>28</v>
      </c>
      <c r="B25" s="25" t="s">
        <v>5</v>
      </c>
      <c r="C25" s="40">
        <v>7650</v>
      </c>
      <c r="D25" s="45">
        <v>7175</v>
      </c>
      <c r="E25" s="30"/>
      <c r="F25" s="26">
        <f>(D25-C25)/C25</f>
        <v>-6.2091503267973858E-2</v>
      </c>
      <c r="G25" s="24"/>
    </row>
    <row r="27" spans="1:9" x14ac:dyDescent="0.2">
      <c r="A27" s="48" t="s">
        <v>44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activeCell="Q81" sqref="Q8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13</v>
      </c>
    </row>
    <row r="3" spans="1:15" x14ac:dyDescent="0.2">
      <c r="A3" s="35" t="s">
        <v>37</v>
      </c>
      <c r="B3" s="36"/>
    </row>
    <row r="4" spans="1:15" x14ac:dyDescent="0.2">
      <c r="A4" s="35" t="s">
        <v>43</v>
      </c>
    </row>
    <row r="6" spans="1:15" x14ac:dyDescent="0.2">
      <c r="A6" s="6" t="s">
        <v>1</v>
      </c>
      <c r="B6" s="6" t="s">
        <v>14</v>
      </c>
      <c r="C6" s="7" t="s">
        <v>29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9">
        <v>42916</v>
      </c>
      <c r="O6" s="7" t="s">
        <v>0</v>
      </c>
    </row>
    <row r="7" spans="1:15" ht="13.9" customHeight="1" x14ac:dyDescent="0.2">
      <c r="A7" s="53" t="s">
        <v>19</v>
      </c>
      <c r="B7" s="3" t="s">
        <v>33</v>
      </c>
      <c r="C7" s="4">
        <v>31</v>
      </c>
      <c r="D7" s="4">
        <v>17</v>
      </c>
      <c r="E7" s="4">
        <v>62</v>
      </c>
      <c r="F7" s="4">
        <v>272</v>
      </c>
      <c r="G7" s="4">
        <v>644</v>
      </c>
      <c r="H7" s="4">
        <v>1818</v>
      </c>
      <c r="I7" s="4">
        <v>3219</v>
      </c>
      <c r="J7" s="4">
        <v>4308</v>
      </c>
      <c r="K7" s="4">
        <v>5294</v>
      </c>
      <c r="L7" s="4">
        <v>6519</v>
      </c>
      <c r="M7" s="4">
        <v>6907</v>
      </c>
      <c r="N7" s="4">
        <v>4460</v>
      </c>
      <c r="O7" s="4">
        <v>33551</v>
      </c>
    </row>
    <row r="8" spans="1:15" ht="13.9" customHeight="1" x14ac:dyDescent="0.2">
      <c r="A8" s="54"/>
      <c r="B8" s="3" t="s">
        <v>34</v>
      </c>
      <c r="C8" s="4">
        <v>14</v>
      </c>
      <c r="D8" s="4">
        <v>2</v>
      </c>
      <c r="E8" s="4">
        <v>2</v>
      </c>
      <c r="F8" s="4">
        <v>4</v>
      </c>
      <c r="G8" s="4">
        <v>17</v>
      </c>
      <c r="H8" s="4">
        <v>38</v>
      </c>
      <c r="I8" s="4">
        <v>156</v>
      </c>
      <c r="J8" s="4">
        <v>768</v>
      </c>
      <c r="K8" s="4">
        <v>1792</v>
      </c>
      <c r="L8" s="4">
        <v>2686</v>
      </c>
      <c r="M8" s="4">
        <v>3553</v>
      </c>
      <c r="N8" s="4">
        <v>1563</v>
      </c>
      <c r="O8" s="4">
        <v>10595</v>
      </c>
    </row>
    <row r="9" spans="1:15" x14ac:dyDescent="0.2">
      <c r="A9" s="54"/>
      <c r="B9" s="3" t="s">
        <v>35</v>
      </c>
      <c r="C9" s="4">
        <v>1</v>
      </c>
      <c r="D9" s="5">
        <v>0</v>
      </c>
      <c r="E9" s="5">
        <v>0</v>
      </c>
      <c r="F9" s="5">
        <v>0</v>
      </c>
      <c r="G9" s="4">
        <v>2</v>
      </c>
      <c r="H9" s="4">
        <v>3</v>
      </c>
      <c r="I9" s="4">
        <v>19</v>
      </c>
      <c r="J9" s="4">
        <v>147</v>
      </c>
      <c r="K9" s="4">
        <v>447</v>
      </c>
      <c r="L9" s="4">
        <v>989</v>
      </c>
      <c r="M9" s="4">
        <v>1407</v>
      </c>
      <c r="N9" s="4">
        <v>636</v>
      </c>
      <c r="O9" s="4">
        <v>3651</v>
      </c>
    </row>
    <row r="10" spans="1:15" ht="13.5" thickBot="1" x14ac:dyDescent="0.25">
      <c r="A10" s="54"/>
      <c r="B10" s="10" t="s">
        <v>36</v>
      </c>
      <c r="C10" s="38">
        <v>0</v>
      </c>
      <c r="D10" s="38">
        <v>0</v>
      </c>
      <c r="E10" s="11">
        <v>2</v>
      </c>
      <c r="F10" s="11">
        <v>9</v>
      </c>
      <c r="G10" s="11">
        <v>3</v>
      </c>
      <c r="H10" s="11">
        <v>78</v>
      </c>
      <c r="I10" s="11">
        <v>3458</v>
      </c>
      <c r="J10" s="11">
        <v>7</v>
      </c>
      <c r="K10" s="11">
        <v>46</v>
      </c>
      <c r="L10" s="11">
        <v>167</v>
      </c>
      <c r="M10" s="11">
        <v>648</v>
      </c>
      <c r="N10" s="11">
        <v>1237</v>
      </c>
      <c r="O10" s="11">
        <v>5655</v>
      </c>
    </row>
    <row r="11" spans="1:15" ht="13.5" thickTop="1" x14ac:dyDescent="0.2">
      <c r="A11" s="54"/>
      <c r="B11" s="16" t="s">
        <v>15</v>
      </c>
      <c r="C11" s="19">
        <v>46</v>
      </c>
      <c r="D11" s="19">
        <v>19</v>
      </c>
      <c r="E11" s="19">
        <v>66</v>
      </c>
      <c r="F11" s="19">
        <v>285</v>
      </c>
      <c r="G11" s="19">
        <v>666</v>
      </c>
      <c r="H11" s="19">
        <v>1937</v>
      </c>
      <c r="I11" s="19">
        <v>6852</v>
      </c>
      <c r="J11" s="19">
        <v>5230</v>
      </c>
      <c r="K11" s="19">
        <v>7579</v>
      </c>
      <c r="L11" s="19">
        <v>10361</v>
      </c>
      <c r="M11" s="19">
        <v>12515</v>
      </c>
      <c r="N11" s="19">
        <v>7896</v>
      </c>
      <c r="O11" s="19">
        <v>53452</v>
      </c>
    </row>
    <row r="12" spans="1:15" x14ac:dyDescent="0.2">
      <c r="A12" s="55"/>
      <c r="B12" s="18" t="s">
        <v>16</v>
      </c>
      <c r="C12" s="20">
        <v>8.6058519793459599E-4</v>
      </c>
      <c r="D12" s="20">
        <v>3.5545910349472399E-4</v>
      </c>
      <c r="E12" s="20">
        <v>1.2347526752974601E-3</v>
      </c>
      <c r="F12" s="20">
        <v>5.33188655242086E-3</v>
      </c>
      <c r="G12" s="20">
        <v>1.2459776996183501E-2</v>
      </c>
      <c r="H12" s="20">
        <v>3.6238120182593703E-2</v>
      </c>
      <c r="I12" s="20">
        <v>0.12818977774451801</v>
      </c>
      <c r="J12" s="20">
        <v>9.7844795330389894E-2</v>
      </c>
      <c r="K12" s="20">
        <v>0.14179076554665901</v>
      </c>
      <c r="L12" s="20">
        <v>0.193837461647834</v>
      </c>
      <c r="M12" s="20">
        <v>0.234135298959814</v>
      </c>
      <c r="N12" s="20">
        <v>0.14772132006286001</v>
      </c>
      <c r="O12" s="20">
        <v>1</v>
      </c>
    </row>
    <row r="14" spans="1:15" ht="12.75" customHeight="1" x14ac:dyDescent="0.2">
      <c r="A14" s="53" t="s">
        <v>20</v>
      </c>
      <c r="B14" s="3" t="s">
        <v>33</v>
      </c>
      <c r="C14" s="4">
        <v>69</v>
      </c>
      <c r="D14" s="4">
        <v>44</v>
      </c>
      <c r="E14" s="4">
        <v>61</v>
      </c>
      <c r="F14" s="4">
        <v>97</v>
      </c>
      <c r="G14" s="4">
        <v>198</v>
      </c>
      <c r="H14" s="4">
        <v>250</v>
      </c>
      <c r="I14" s="4">
        <v>318</v>
      </c>
      <c r="J14" s="4">
        <v>615</v>
      </c>
      <c r="K14" s="4">
        <v>1131</v>
      </c>
      <c r="L14" s="4">
        <v>1368</v>
      </c>
      <c r="M14" s="4">
        <v>1789</v>
      </c>
      <c r="N14" s="4">
        <v>1428</v>
      </c>
      <c r="O14" s="4">
        <v>7368</v>
      </c>
    </row>
    <row r="15" spans="1:15" x14ac:dyDescent="0.2">
      <c r="A15" s="54"/>
      <c r="B15" s="3" t="s">
        <v>34</v>
      </c>
      <c r="C15" s="5">
        <v>2</v>
      </c>
      <c r="D15" s="5">
        <v>1</v>
      </c>
      <c r="E15" s="5">
        <v>11</v>
      </c>
      <c r="F15" s="5">
        <v>29</v>
      </c>
      <c r="G15" s="5">
        <v>34</v>
      </c>
      <c r="H15" s="5">
        <v>63</v>
      </c>
      <c r="I15" s="5">
        <v>90</v>
      </c>
      <c r="J15" s="5">
        <v>98</v>
      </c>
      <c r="K15" s="5">
        <v>169</v>
      </c>
      <c r="L15" s="4">
        <v>218</v>
      </c>
      <c r="M15" s="4">
        <v>469</v>
      </c>
      <c r="N15" s="4">
        <v>443</v>
      </c>
      <c r="O15" s="4">
        <v>1627</v>
      </c>
    </row>
    <row r="16" spans="1:15" x14ac:dyDescent="0.2">
      <c r="A16" s="54"/>
      <c r="B16" s="3" t="s">
        <v>35</v>
      </c>
      <c r="C16" s="5">
        <v>0</v>
      </c>
      <c r="D16" s="5">
        <v>0</v>
      </c>
      <c r="E16" s="5">
        <v>0</v>
      </c>
      <c r="F16" s="5">
        <v>1</v>
      </c>
      <c r="G16" s="5">
        <v>3</v>
      </c>
      <c r="H16" s="5">
        <v>0</v>
      </c>
      <c r="I16" s="5">
        <v>7</v>
      </c>
      <c r="J16" s="5">
        <v>18</v>
      </c>
      <c r="K16" s="5">
        <v>42</v>
      </c>
      <c r="L16" s="4">
        <v>145</v>
      </c>
      <c r="M16" s="4">
        <v>336</v>
      </c>
      <c r="N16" s="4">
        <v>237</v>
      </c>
      <c r="O16" s="4">
        <v>789</v>
      </c>
    </row>
    <row r="17" spans="1:15" x14ac:dyDescent="0.2">
      <c r="A17" s="54"/>
      <c r="B17" s="3" t="s">
        <v>36</v>
      </c>
      <c r="C17" s="4">
        <v>2</v>
      </c>
      <c r="D17" s="4">
        <v>2</v>
      </c>
      <c r="E17" s="5">
        <v>0</v>
      </c>
      <c r="F17" s="5">
        <v>0</v>
      </c>
      <c r="G17" s="4">
        <v>8</v>
      </c>
      <c r="H17" s="4">
        <v>5</v>
      </c>
      <c r="I17" s="4">
        <v>12</v>
      </c>
      <c r="J17" s="4">
        <v>20</v>
      </c>
      <c r="K17" s="4">
        <v>19</v>
      </c>
      <c r="L17" s="4">
        <v>26</v>
      </c>
      <c r="M17" s="4">
        <v>121</v>
      </c>
      <c r="N17" s="4">
        <v>176</v>
      </c>
      <c r="O17" s="4">
        <v>391</v>
      </c>
    </row>
    <row r="18" spans="1:15" ht="13.5" thickBot="1" x14ac:dyDescent="0.25">
      <c r="A18" s="54"/>
      <c r="B18" s="10" t="s">
        <v>17</v>
      </c>
      <c r="C18" s="38">
        <v>0</v>
      </c>
      <c r="D18" s="11">
        <v>1</v>
      </c>
      <c r="E18" s="11">
        <v>1</v>
      </c>
      <c r="F18" s="11">
        <v>4</v>
      </c>
      <c r="G18" s="11">
        <v>4</v>
      </c>
      <c r="H18" s="11">
        <v>7</v>
      </c>
      <c r="I18" s="11">
        <v>9</v>
      </c>
      <c r="J18" s="11">
        <v>17</v>
      </c>
      <c r="K18" s="11">
        <v>23</v>
      </c>
      <c r="L18" s="11">
        <v>55</v>
      </c>
      <c r="M18" s="11">
        <v>79</v>
      </c>
      <c r="N18" s="11">
        <v>336</v>
      </c>
      <c r="O18" s="11">
        <v>536</v>
      </c>
    </row>
    <row r="19" spans="1:15" ht="13.5" thickTop="1" x14ac:dyDescent="0.2">
      <c r="A19" s="54"/>
      <c r="B19" s="16" t="s">
        <v>15</v>
      </c>
      <c r="C19" s="16">
        <v>73</v>
      </c>
      <c r="D19" s="16">
        <v>48</v>
      </c>
      <c r="E19" s="16">
        <v>73</v>
      </c>
      <c r="F19" s="16">
        <v>131</v>
      </c>
      <c r="G19" s="16">
        <v>247</v>
      </c>
      <c r="H19" s="16">
        <v>325</v>
      </c>
      <c r="I19" s="16">
        <v>436</v>
      </c>
      <c r="J19" s="16">
        <v>768</v>
      </c>
      <c r="K19" s="19">
        <v>1384</v>
      </c>
      <c r="L19" s="19">
        <v>1812</v>
      </c>
      <c r="M19" s="19">
        <v>2794</v>
      </c>
      <c r="N19" s="19">
        <v>2620</v>
      </c>
      <c r="O19" s="19">
        <v>10711</v>
      </c>
    </row>
    <row r="20" spans="1:15" x14ac:dyDescent="0.2">
      <c r="A20" s="55"/>
      <c r="B20" s="18" t="s">
        <v>16</v>
      </c>
      <c r="C20" s="20">
        <v>6.8154233965082604E-3</v>
      </c>
      <c r="D20" s="20">
        <v>4.4813742881150203E-3</v>
      </c>
      <c r="E20" s="20">
        <v>6.8154233965082604E-3</v>
      </c>
      <c r="F20" s="20">
        <v>1.22304173279806E-2</v>
      </c>
      <c r="G20" s="20">
        <v>2.3060405190925198E-2</v>
      </c>
      <c r="H20" s="20">
        <v>3.03426384091121E-2</v>
      </c>
      <c r="I20" s="20">
        <v>4.0705816450378102E-2</v>
      </c>
      <c r="J20" s="20">
        <v>7.1701988609840395E-2</v>
      </c>
      <c r="K20" s="20">
        <v>0.12921295864064999</v>
      </c>
      <c r="L20" s="20">
        <v>0.16917187937634201</v>
      </c>
      <c r="M20" s="20">
        <v>0.26085332835402902</v>
      </c>
      <c r="N20" s="20">
        <v>0.244608346559612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21</v>
      </c>
      <c r="B22" s="3" t="s">
        <v>33</v>
      </c>
      <c r="C22" s="4">
        <v>149</v>
      </c>
      <c r="D22" s="4">
        <v>65</v>
      </c>
      <c r="E22" s="4">
        <v>98</v>
      </c>
      <c r="F22" s="4">
        <v>179</v>
      </c>
      <c r="G22" s="4">
        <v>281</v>
      </c>
      <c r="H22" s="4">
        <v>356</v>
      </c>
      <c r="I22" s="4">
        <v>511</v>
      </c>
      <c r="J22" s="4">
        <v>699</v>
      </c>
      <c r="K22" s="4">
        <v>870</v>
      </c>
      <c r="L22" s="4">
        <v>946</v>
      </c>
      <c r="M22" s="4">
        <v>1325</v>
      </c>
      <c r="N22" s="4">
        <v>1200</v>
      </c>
      <c r="O22" s="4">
        <v>6679</v>
      </c>
    </row>
    <row r="23" spans="1:15" x14ac:dyDescent="0.2">
      <c r="A23" s="54"/>
      <c r="B23" s="3" t="s">
        <v>34</v>
      </c>
      <c r="C23" s="5">
        <v>16</v>
      </c>
      <c r="D23" s="5">
        <v>0</v>
      </c>
      <c r="E23" s="5">
        <v>1</v>
      </c>
      <c r="F23" s="5">
        <v>2</v>
      </c>
      <c r="G23" s="5">
        <v>2</v>
      </c>
      <c r="H23" s="5">
        <v>53</v>
      </c>
      <c r="I23" s="5">
        <v>136</v>
      </c>
      <c r="J23" s="5">
        <v>232</v>
      </c>
      <c r="K23" s="5">
        <v>334</v>
      </c>
      <c r="L23" s="4">
        <v>442</v>
      </c>
      <c r="M23" s="4">
        <v>753</v>
      </c>
      <c r="N23" s="4">
        <v>446</v>
      </c>
      <c r="O23" s="4">
        <v>2417</v>
      </c>
    </row>
    <row r="24" spans="1:15" x14ac:dyDescent="0.2">
      <c r="A24" s="54"/>
      <c r="B24" s="3" t="s">
        <v>35</v>
      </c>
      <c r="C24" s="5">
        <v>3</v>
      </c>
      <c r="D24" s="5">
        <v>1</v>
      </c>
      <c r="E24" s="5">
        <v>0</v>
      </c>
      <c r="F24" s="5">
        <v>0</v>
      </c>
      <c r="G24" s="5">
        <v>2</v>
      </c>
      <c r="H24" s="5">
        <v>5</v>
      </c>
      <c r="I24" s="5">
        <v>25</v>
      </c>
      <c r="J24" s="5">
        <v>44</v>
      </c>
      <c r="K24" s="5">
        <v>90</v>
      </c>
      <c r="L24" s="4">
        <v>168</v>
      </c>
      <c r="M24" s="4">
        <v>320</v>
      </c>
      <c r="N24" s="4">
        <v>180</v>
      </c>
      <c r="O24" s="4">
        <v>838</v>
      </c>
    </row>
    <row r="25" spans="1:15" x14ac:dyDescent="0.2">
      <c r="A25" s="54"/>
      <c r="B25" s="3" t="s">
        <v>36</v>
      </c>
      <c r="C25" s="4">
        <v>7</v>
      </c>
      <c r="D25" s="4">
        <v>3</v>
      </c>
      <c r="E25" s="4">
        <v>20</v>
      </c>
      <c r="F25" s="4">
        <v>4</v>
      </c>
      <c r="G25" s="4">
        <v>9</v>
      </c>
      <c r="H25" s="4">
        <v>5</v>
      </c>
      <c r="I25" s="4">
        <v>45</v>
      </c>
      <c r="J25" s="4">
        <v>18</v>
      </c>
      <c r="K25" s="4">
        <v>13</v>
      </c>
      <c r="L25" s="4">
        <v>25</v>
      </c>
      <c r="M25" s="4">
        <v>70</v>
      </c>
      <c r="N25" s="4">
        <v>133</v>
      </c>
      <c r="O25" s="4">
        <v>352</v>
      </c>
    </row>
    <row r="26" spans="1:15" ht="13.5" thickBot="1" x14ac:dyDescent="0.25">
      <c r="A26" s="54"/>
      <c r="B26" s="10" t="s">
        <v>17</v>
      </c>
      <c r="C26" s="11">
        <v>66</v>
      </c>
      <c r="D26" s="11">
        <v>14</v>
      </c>
      <c r="E26" s="11">
        <v>5</v>
      </c>
      <c r="F26" s="11">
        <v>17</v>
      </c>
      <c r="G26" s="11">
        <v>2</v>
      </c>
      <c r="H26" s="11">
        <v>6</v>
      </c>
      <c r="I26" s="11">
        <v>19</v>
      </c>
      <c r="J26" s="11">
        <v>12</v>
      </c>
      <c r="K26" s="11">
        <v>29</v>
      </c>
      <c r="L26" s="11">
        <v>47</v>
      </c>
      <c r="M26" s="11">
        <v>75</v>
      </c>
      <c r="N26" s="11">
        <v>462</v>
      </c>
      <c r="O26" s="11">
        <v>754</v>
      </c>
    </row>
    <row r="27" spans="1:15" ht="13.5" thickTop="1" x14ac:dyDescent="0.2">
      <c r="A27" s="54"/>
      <c r="B27" s="16" t="s">
        <v>15</v>
      </c>
      <c r="C27" s="16">
        <v>241</v>
      </c>
      <c r="D27" s="16">
        <v>83</v>
      </c>
      <c r="E27" s="16">
        <v>124</v>
      </c>
      <c r="F27" s="16">
        <v>202</v>
      </c>
      <c r="G27" s="16">
        <v>296</v>
      </c>
      <c r="H27" s="16">
        <v>425</v>
      </c>
      <c r="I27" s="16">
        <v>736</v>
      </c>
      <c r="J27" s="19">
        <v>1005</v>
      </c>
      <c r="K27" s="19">
        <v>1336</v>
      </c>
      <c r="L27" s="19">
        <v>1628</v>
      </c>
      <c r="M27" s="19">
        <v>2543</v>
      </c>
      <c r="N27" s="19">
        <v>2421</v>
      </c>
      <c r="O27" s="19">
        <v>11040</v>
      </c>
    </row>
    <row r="28" spans="1:15" x14ac:dyDescent="0.2">
      <c r="A28" s="55"/>
      <c r="B28" s="18" t="s">
        <v>16</v>
      </c>
      <c r="C28" s="20">
        <v>2.1829710144927499E-2</v>
      </c>
      <c r="D28" s="20">
        <v>7.5181159420289901E-3</v>
      </c>
      <c r="E28" s="20">
        <v>1.1231884057971001E-2</v>
      </c>
      <c r="F28" s="20">
        <v>1.8297101449275401E-2</v>
      </c>
      <c r="G28" s="20">
        <v>2.6811594202898501E-2</v>
      </c>
      <c r="H28" s="20">
        <v>3.84963768115942E-2</v>
      </c>
      <c r="I28" s="20">
        <v>6.6666666666666693E-2</v>
      </c>
      <c r="J28" s="20">
        <v>9.1032608695652203E-2</v>
      </c>
      <c r="K28" s="20">
        <v>0.121014492753623</v>
      </c>
      <c r="L28" s="20">
        <v>0.147463768115942</v>
      </c>
      <c r="M28" s="20">
        <v>0.23034420289855101</v>
      </c>
      <c r="N28" s="20">
        <v>0.21929347826087001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22</v>
      </c>
      <c r="B30" s="3" t="s">
        <v>33</v>
      </c>
      <c r="C30" s="4">
        <v>102</v>
      </c>
      <c r="D30" s="4">
        <v>35</v>
      </c>
      <c r="E30" s="4">
        <v>76</v>
      </c>
      <c r="F30" s="4">
        <v>70</v>
      </c>
      <c r="G30" s="4">
        <v>104</v>
      </c>
      <c r="H30" s="4">
        <v>153</v>
      </c>
      <c r="I30" s="4">
        <v>252</v>
      </c>
      <c r="J30" s="4">
        <v>487</v>
      </c>
      <c r="K30" s="4">
        <v>700</v>
      </c>
      <c r="L30" s="4">
        <v>874</v>
      </c>
      <c r="M30" s="4">
        <v>1265</v>
      </c>
      <c r="N30" s="4">
        <v>1026</v>
      </c>
      <c r="O30" s="4">
        <v>5144</v>
      </c>
    </row>
    <row r="31" spans="1:15" x14ac:dyDescent="0.2">
      <c r="A31" s="54"/>
      <c r="B31" s="3" t="s">
        <v>34</v>
      </c>
      <c r="C31" s="5">
        <v>4</v>
      </c>
      <c r="D31" s="5">
        <v>0</v>
      </c>
      <c r="E31" s="5">
        <v>0</v>
      </c>
      <c r="F31" s="5">
        <v>0</v>
      </c>
      <c r="G31" s="5">
        <v>2</v>
      </c>
      <c r="H31" s="5">
        <v>10</v>
      </c>
      <c r="I31" s="5">
        <v>10</v>
      </c>
      <c r="J31" s="5">
        <v>26</v>
      </c>
      <c r="K31" s="5">
        <v>97</v>
      </c>
      <c r="L31" s="4">
        <v>319</v>
      </c>
      <c r="M31" s="4">
        <v>402</v>
      </c>
      <c r="N31" s="4">
        <v>463</v>
      </c>
      <c r="O31" s="4">
        <v>1333</v>
      </c>
    </row>
    <row r="32" spans="1:15" x14ac:dyDescent="0.2">
      <c r="A32" s="54"/>
      <c r="B32" s="3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4</v>
      </c>
      <c r="I32" s="5">
        <v>2</v>
      </c>
      <c r="J32" s="5">
        <v>4</v>
      </c>
      <c r="K32" s="5">
        <v>38</v>
      </c>
      <c r="L32" s="4">
        <v>77</v>
      </c>
      <c r="M32" s="4">
        <v>310</v>
      </c>
      <c r="N32" s="4">
        <v>328</v>
      </c>
      <c r="O32" s="4">
        <v>764</v>
      </c>
    </row>
    <row r="33" spans="1:15" x14ac:dyDescent="0.2">
      <c r="A33" s="54"/>
      <c r="B33" s="3" t="s">
        <v>36</v>
      </c>
      <c r="C33" s="4">
        <v>3</v>
      </c>
      <c r="D33" s="5">
        <v>0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1</v>
      </c>
      <c r="K33" s="4">
        <v>6</v>
      </c>
      <c r="L33" s="4">
        <v>16</v>
      </c>
      <c r="M33" s="4">
        <v>78</v>
      </c>
      <c r="N33" s="4">
        <v>142</v>
      </c>
      <c r="O33" s="4">
        <v>256</v>
      </c>
    </row>
    <row r="34" spans="1:15" ht="13.5" thickBot="1" x14ac:dyDescent="0.25">
      <c r="A34" s="54"/>
      <c r="B34" s="10" t="s">
        <v>17</v>
      </c>
      <c r="C34" s="38">
        <v>8</v>
      </c>
      <c r="D34" s="38">
        <v>0</v>
      </c>
      <c r="E34" s="38">
        <v>8</v>
      </c>
      <c r="F34" s="38">
        <v>3</v>
      </c>
      <c r="G34" s="38">
        <v>8</v>
      </c>
      <c r="H34" s="38">
        <v>9</v>
      </c>
      <c r="I34" s="38">
        <v>7</v>
      </c>
      <c r="J34" s="38">
        <v>12</v>
      </c>
      <c r="K34" s="11">
        <v>12</v>
      </c>
      <c r="L34" s="11">
        <v>23</v>
      </c>
      <c r="M34" s="11">
        <v>86</v>
      </c>
      <c r="N34" s="11">
        <v>387</v>
      </c>
      <c r="O34" s="11">
        <v>563</v>
      </c>
    </row>
    <row r="35" spans="1:15" ht="13.5" thickTop="1" x14ac:dyDescent="0.2">
      <c r="A35" s="54"/>
      <c r="B35" s="16" t="s">
        <v>15</v>
      </c>
      <c r="C35" s="16">
        <v>117</v>
      </c>
      <c r="D35" s="16">
        <v>35</v>
      </c>
      <c r="E35" s="16">
        <v>86</v>
      </c>
      <c r="F35" s="16">
        <v>75</v>
      </c>
      <c r="G35" s="16">
        <v>117</v>
      </c>
      <c r="H35" s="16">
        <v>178</v>
      </c>
      <c r="I35" s="16">
        <v>273</v>
      </c>
      <c r="J35" s="16">
        <v>530</v>
      </c>
      <c r="K35" s="19">
        <v>853</v>
      </c>
      <c r="L35" s="19">
        <v>1309</v>
      </c>
      <c r="M35" s="19">
        <v>2141</v>
      </c>
      <c r="N35" s="19">
        <v>2346</v>
      </c>
      <c r="O35" s="19">
        <v>8060</v>
      </c>
    </row>
    <row r="36" spans="1:15" x14ac:dyDescent="0.2">
      <c r="A36" s="55"/>
      <c r="B36" s="18" t="s">
        <v>16</v>
      </c>
      <c r="C36" s="20">
        <v>1.45161290322581E-2</v>
      </c>
      <c r="D36" s="20">
        <v>4.3424317617865998E-3</v>
      </c>
      <c r="E36" s="20">
        <v>1.06699751861042E-2</v>
      </c>
      <c r="F36" s="20">
        <v>9.3052109181141398E-3</v>
      </c>
      <c r="G36" s="20">
        <v>1.45161290322581E-2</v>
      </c>
      <c r="H36" s="20">
        <v>2.2084367245657599E-2</v>
      </c>
      <c r="I36" s="20">
        <v>3.3870967741935501E-2</v>
      </c>
      <c r="J36" s="20">
        <v>6.5756823821339905E-2</v>
      </c>
      <c r="K36" s="20">
        <v>0.105831265508685</v>
      </c>
      <c r="L36" s="20">
        <v>0.162406947890819</v>
      </c>
      <c r="M36" s="20">
        <v>0.265632754342432</v>
      </c>
      <c r="N36" s="20">
        <v>0.29106699751860998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3" t="s">
        <v>23</v>
      </c>
      <c r="B38" s="3" t="s">
        <v>33</v>
      </c>
      <c r="C38" s="4">
        <v>309</v>
      </c>
      <c r="D38" s="4">
        <v>248</v>
      </c>
      <c r="E38" s="4">
        <v>322</v>
      </c>
      <c r="F38" s="4">
        <v>478</v>
      </c>
      <c r="G38" s="4">
        <v>735</v>
      </c>
      <c r="H38" s="4">
        <v>1074</v>
      </c>
      <c r="I38" s="4">
        <v>1376</v>
      </c>
      <c r="J38" s="4">
        <v>1860</v>
      </c>
      <c r="K38" s="4">
        <v>1783</v>
      </c>
      <c r="L38" s="4">
        <v>2097</v>
      </c>
      <c r="M38" s="4">
        <v>2961</v>
      </c>
      <c r="N38" s="4">
        <v>2006</v>
      </c>
      <c r="O38" s="4">
        <v>15249</v>
      </c>
    </row>
    <row r="39" spans="1:15" x14ac:dyDescent="0.2">
      <c r="A39" s="54"/>
      <c r="B39" s="3" t="s">
        <v>34</v>
      </c>
      <c r="C39" s="4">
        <v>2</v>
      </c>
      <c r="D39" s="4">
        <v>1</v>
      </c>
      <c r="E39" s="4">
        <v>5</v>
      </c>
      <c r="F39" s="4">
        <v>13</v>
      </c>
      <c r="G39" s="4">
        <v>57</v>
      </c>
      <c r="H39" s="4">
        <v>322</v>
      </c>
      <c r="I39" s="4">
        <v>481</v>
      </c>
      <c r="J39" s="4">
        <v>487</v>
      </c>
      <c r="K39" s="4">
        <v>507</v>
      </c>
      <c r="L39" s="4">
        <v>798</v>
      </c>
      <c r="M39" s="4">
        <v>930</v>
      </c>
      <c r="N39" s="4">
        <v>759</v>
      </c>
      <c r="O39" s="4">
        <v>4362</v>
      </c>
    </row>
    <row r="40" spans="1:15" x14ac:dyDescent="0.2">
      <c r="A40" s="54"/>
      <c r="B40" s="3" t="s">
        <v>35</v>
      </c>
      <c r="C40" s="4">
        <v>1</v>
      </c>
      <c r="D40" s="4">
        <v>1</v>
      </c>
      <c r="E40" s="4">
        <v>1</v>
      </c>
      <c r="F40" s="4">
        <v>2</v>
      </c>
      <c r="G40" s="4">
        <v>8</v>
      </c>
      <c r="H40" s="4">
        <v>106</v>
      </c>
      <c r="I40" s="4">
        <v>82</v>
      </c>
      <c r="J40" s="4">
        <v>168</v>
      </c>
      <c r="K40" s="4">
        <v>239</v>
      </c>
      <c r="L40" s="4">
        <v>218</v>
      </c>
      <c r="M40" s="4">
        <v>607</v>
      </c>
      <c r="N40" s="4">
        <v>369</v>
      </c>
      <c r="O40" s="4">
        <v>1802</v>
      </c>
    </row>
    <row r="41" spans="1:15" x14ac:dyDescent="0.2">
      <c r="A41" s="54"/>
      <c r="B41" s="3" t="s">
        <v>36</v>
      </c>
      <c r="C41" s="4">
        <v>45</v>
      </c>
      <c r="D41" s="4">
        <v>2</v>
      </c>
      <c r="E41" s="4">
        <v>1</v>
      </c>
      <c r="F41" s="4">
        <v>5</v>
      </c>
      <c r="G41" s="4">
        <v>5</v>
      </c>
      <c r="H41" s="4">
        <v>17</v>
      </c>
      <c r="I41" s="4">
        <v>20</v>
      </c>
      <c r="J41" s="4">
        <v>34</v>
      </c>
      <c r="K41" s="4">
        <v>60</v>
      </c>
      <c r="L41" s="4">
        <v>48</v>
      </c>
      <c r="M41" s="4">
        <v>179</v>
      </c>
      <c r="N41" s="4">
        <v>343</v>
      </c>
      <c r="O41" s="4">
        <v>759</v>
      </c>
    </row>
    <row r="42" spans="1:15" ht="13.5" thickBot="1" x14ac:dyDescent="0.25">
      <c r="A42" s="54"/>
      <c r="B42" s="10" t="s">
        <v>17</v>
      </c>
      <c r="C42" s="11">
        <v>11</v>
      </c>
      <c r="D42" s="11">
        <v>3</v>
      </c>
      <c r="E42" s="11">
        <v>3</v>
      </c>
      <c r="F42" s="11">
        <v>7</v>
      </c>
      <c r="G42" s="11">
        <v>4</v>
      </c>
      <c r="H42" s="11">
        <v>27</v>
      </c>
      <c r="I42" s="11">
        <v>46</v>
      </c>
      <c r="J42" s="11">
        <v>77</v>
      </c>
      <c r="K42" s="11">
        <v>38</v>
      </c>
      <c r="L42" s="11">
        <v>65</v>
      </c>
      <c r="M42" s="11">
        <v>204</v>
      </c>
      <c r="N42" s="11">
        <v>803</v>
      </c>
      <c r="O42" s="11">
        <v>1288</v>
      </c>
    </row>
    <row r="43" spans="1:15" ht="13.5" thickTop="1" x14ac:dyDescent="0.2">
      <c r="A43" s="54"/>
      <c r="B43" s="16" t="s">
        <v>15</v>
      </c>
      <c r="C43" s="19">
        <v>368</v>
      </c>
      <c r="D43" s="19">
        <v>255</v>
      </c>
      <c r="E43" s="19">
        <v>332</v>
      </c>
      <c r="F43" s="19">
        <v>505</v>
      </c>
      <c r="G43" s="19">
        <v>809</v>
      </c>
      <c r="H43" s="19">
        <v>1546</v>
      </c>
      <c r="I43" s="19">
        <v>2005</v>
      </c>
      <c r="J43" s="19">
        <v>2626</v>
      </c>
      <c r="K43" s="19">
        <v>2627</v>
      </c>
      <c r="L43" s="19">
        <v>3226</v>
      </c>
      <c r="M43" s="19">
        <v>4881</v>
      </c>
      <c r="N43" s="19">
        <v>4280</v>
      </c>
      <c r="O43" s="19">
        <v>23460</v>
      </c>
    </row>
    <row r="44" spans="1:15" x14ac:dyDescent="0.2">
      <c r="A44" s="55"/>
      <c r="B44" s="18" t="s">
        <v>16</v>
      </c>
      <c r="C44" s="20">
        <v>1.5686274509803901E-2</v>
      </c>
      <c r="D44" s="20">
        <v>1.0869565217391301E-2</v>
      </c>
      <c r="E44" s="20">
        <v>1.4151747655584E-2</v>
      </c>
      <c r="F44" s="20">
        <v>2.1526001705029801E-2</v>
      </c>
      <c r="G44" s="20">
        <v>3.4484228473998298E-2</v>
      </c>
      <c r="H44" s="20">
        <v>6.5899403239556703E-2</v>
      </c>
      <c r="I44" s="20">
        <v>8.5464620630860993E-2</v>
      </c>
      <c r="J44" s="20">
        <v>0.111935208866155</v>
      </c>
      <c r="K44" s="20">
        <v>0.111977834612106</v>
      </c>
      <c r="L44" s="20">
        <v>0.13751065643648799</v>
      </c>
      <c r="M44" s="20">
        <v>0.20805626598465499</v>
      </c>
      <c r="N44" s="20">
        <v>0.182438192668372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3" t="s">
        <v>24</v>
      </c>
      <c r="B46" s="3" t="s">
        <v>33</v>
      </c>
      <c r="C46" s="4">
        <v>60</v>
      </c>
      <c r="D46" s="4">
        <v>2</v>
      </c>
      <c r="E46" s="4">
        <v>10</v>
      </c>
      <c r="F46" s="4">
        <v>27</v>
      </c>
      <c r="G46" s="4">
        <v>38</v>
      </c>
      <c r="H46" s="4">
        <v>65</v>
      </c>
      <c r="I46" s="4">
        <v>126</v>
      </c>
      <c r="J46" s="4">
        <v>271</v>
      </c>
      <c r="K46" s="4">
        <v>368</v>
      </c>
      <c r="L46" s="4">
        <v>458</v>
      </c>
      <c r="M46" s="4">
        <v>563</v>
      </c>
      <c r="N46" s="4">
        <v>567</v>
      </c>
      <c r="O46" s="4">
        <v>2555</v>
      </c>
    </row>
    <row r="47" spans="1:15" x14ac:dyDescent="0.2">
      <c r="A47" s="54"/>
      <c r="B47" s="3" t="s">
        <v>34</v>
      </c>
      <c r="C47" s="5">
        <v>11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4">
        <v>17</v>
      </c>
      <c r="L47" s="4">
        <v>97</v>
      </c>
      <c r="M47" s="4">
        <v>202</v>
      </c>
      <c r="N47" s="4">
        <v>98</v>
      </c>
      <c r="O47" s="4">
        <v>427</v>
      </c>
    </row>
    <row r="48" spans="1:15" x14ac:dyDescent="0.2">
      <c r="A48" s="54"/>
      <c r="B48" s="3" t="s">
        <v>35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4">
        <v>5</v>
      </c>
      <c r="L48" s="4">
        <v>22</v>
      </c>
      <c r="M48" s="4">
        <v>110</v>
      </c>
      <c r="N48" s="4">
        <v>109</v>
      </c>
      <c r="O48" s="4">
        <v>247</v>
      </c>
    </row>
    <row r="49" spans="1:15" x14ac:dyDescent="0.2">
      <c r="A49" s="54"/>
      <c r="B49" s="3" t="s">
        <v>36</v>
      </c>
      <c r="C49" s="5">
        <v>3</v>
      </c>
      <c r="D49" s="5">
        <v>0</v>
      </c>
      <c r="E49" s="5">
        <v>2</v>
      </c>
      <c r="F49" s="5">
        <v>0</v>
      </c>
      <c r="G49" s="5">
        <v>1</v>
      </c>
      <c r="H49" s="5">
        <v>0</v>
      </c>
      <c r="I49" s="5">
        <v>1</v>
      </c>
      <c r="J49" s="5">
        <v>4</v>
      </c>
      <c r="K49" s="4">
        <v>7</v>
      </c>
      <c r="L49" s="4">
        <v>13</v>
      </c>
      <c r="M49" s="4">
        <v>56</v>
      </c>
      <c r="N49" s="4">
        <v>111</v>
      </c>
      <c r="O49" s="4">
        <v>198</v>
      </c>
    </row>
    <row r="50" spans="1:15" ht="13.5" thickBot="1" x14ac:dyDescent="0.25">
      <c r="A50" s="54"/>
      <c r="B50" s="10" t="s">
        <v>17</v>
      </c>
      <c r="C50" s="38">
        <v>6</v>
      </c>
      <c r="D50" s="38">
        <v>0</v>
      </c>
      <c r="E50" s="38">
        <v>1</v>
      </c>
      <c r="F50" s="38">
        <v>2</v>
      </c>
      <c r="G50" s="38">
        <v>4</v>
      </c>
      <c r="H50" s="38">
        <v>1</v>
      </c>
      <c r="I50" s="38">
        <v>5</v>
      </c>
      <c r="J50" s="38">
        <v>17</v>
      </c>
      <c r="K50" s="11">
        <v>13</v>
      </c>
      <c r="L50" s="11">
        <v>18</v>
      </c>
      <c r="M50" s="11">
        <v>62</v>
      </c>
      <c r="N50" s="11">
        <v>215</v>
      </c>
      <c r="O50" s="11">
        <v>344</v>
      </c>
    </row>
    <row r="51" spans="1:15" ht="13.5" thickTop="1" x14ac:dyDescent="0.2">
      <c r="A51" s="54"/>
      <c r="B51" s="16" t="s">
        <v>15</v>
      </c>
      <c r="C51" s="16">
        <v>80</v>
      </c>
      <c r="D51" s="16">
        <v>2</v>
      </c>
      <c r="E51" s="16">
        <v>13</v>
      </c>
      <c r="F51" s="16">
        <v>29</v>
      </c>
      <c r="G51" s="16">
        <v>43</v>
      </c>
      <c r="H51" s="16">
        <v>66</v>
      </c>
      <c r="I51" s="16">
        <v>132</v>
      </c>
      <c r="J51" s="16">
        <v>295</v>
      </c>
      <c r="K51" s="19">
        <v>410</v>
      </c>
      <c r="L51" s="19">
        <v>608</v>
      </c>
      <c r="M51" s="19">
        <v>993</v>
      </c>
      <c r="N51" s="19">
        <v>1100</v>
      </c>
      <c r="O51" s="19">
        <v>3771</v>
      </c>
    </row>
    <row r="52" spans="1:15" x14ac:dyDescent="0.2">
      <c r="A52" s="55"/>
      <c r="B52" s="18" t="s">
        <v>16</v>
      </c>
      <c r="C52" s="20">
        <v>2.1214531954388799E-2</v>
      </c>
      <c r="D52" s="20">
        <v>5.3036329885971904E-4</v>
      </c>
      <c r="E52" s="20">
        <v>3.44736144258817E-3</v>
      </c>
      <c r="F52" s="20">
        <v>7.6902678334659297E-3</v>
      </c>
      <c r="G52" s="20">
        <v>1.1402810925484E-2</v>
      </c>
      <c r="H52" s="20">
        <v>1.7501988862370699E-2</v>
      </c>
      <c r="I52" s="20">
        <v>3.5003977724741397E-2</v>
      </c>
      <c r="J52" s="20">
        <v>7.8228586581808507E-2</v>
      </c>
      <c r="K52" s="20">
        <v>0.108724476266242</v>
      </c>
      <c r="L52" s="20">
        <v>0.161230442853355</v>
      </c>
      <c r="M52" s="20">
        <v>0.26332537788385002</v>
      </c>
      <c r="N52" s="20">
        <v>0.29169981437284498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3" t="s">
        <v>25</v>
      </c>
      <c r="B54" s="3" t="s">
        <v>33</v>
      </c>
      <c r="C54" s="4">
        <v>312</v>
      </c>
      <c r="D54" s="4">
        <v>130</v>
      </c>
      <c r="E54" s="4">
        <v>168</v>
      </c>
      <c r="F54" s="4">
        <v>229</v>
      </c>
      <c r="G54" s="4">
        <v>537</v>
      </c>
      <c r="H54" s="4">
        <v>1249</v>
      </c>
      <c r="I54" s="4">
        <v>2718</v>
      </c>
      <c r="J54" s="4">
        <v>6988</v>
      </c>
      <c r="K54" s="4">
        <v>12391</v>
      </c>
      <c r="L54" s="4">
        <v>20028</v>
      </c>
      <c r="M54" s="4">
        <v>30930</v>
      </c>
      <c r="N54" s="4">
        <v>22749</v>
      </c>
      <c r="O54" s="4">
        <v>98429</v>
      </c>
    </row>
    <row r="55" spans="1:15" x14ac:dyDescent="0.2">
      <c r="A55" s="54"/>
      <c r="B55" s="3" t="s">
        <v>34</v>
      </c>
      <c r="C55" s="4">
        <v>23</v>
      </c>
      <c r="D55" s="4">
        <v>9</v>
      </c>
      <c r="E55" s="4">
        <v>1</v>
      </c>
      <c r="F55" s="4">
        <v>1</v>
      </c>
      <c r="G55" s="4">
        <v>3</v>
      </c>
      <c r="H55" s="4">
        <v>2</v>
      </c>
      <c r="I55" s="4">
        <v>11</v>
      </c>
      <c r="J55" s="4">
        <v>50</v>
      </c>
      <c r="K55" s="4">
        <v>271</v>
      </c>
      <c r="L55" s="4">
        <v>1256</v>
      </c>
      <c r="M55" s="4">
        <v>4960</v>
      </c>
      <c r="N55" s="4">
        <v>7472</v>
      </c>
      <c r="O55" s="4">
        <v>14059</v>
      </c>
    </row>
    <row r="56" spans="1:15" x14ac:dyDescent="0.2">
      <c r="A56" s="54"/>
      <c r="B56" s="3" t="s">
        <v>35</v>
      </c>
      <c r="C56" s="4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4">
        <v>1</v>
      </c>
      <c r="J56" s="4">
        <v>5</v>
      </c>
      <c r="K56" s="4">
        <v>28</v>
      </c>
      <c r="L56" s="4">
        <v>155</v>
      </c>
      <c r="M56" s="4">
        <v>1511</v>
      </c>
      <c r="N56" s="4">
        <v>2877</v>
      </c>
      <c r="O56" s="4">
        <v>4578</v>
      </c>
    </row>
    <row r="57" spans="1:15" x14ac:dyDescent="0.2">
      <c r="A57" s="54"/>
      <c r="B57" s="3" t="s">
        <v>36</v>
      </c>
      <c r="C57" s="4">
        <v>121</v>
      </c>
      <c r="D57" s="4">
        <v>20</v>
      </c>
      <c r="E57" s="4">
        <v>33</v>
      </c>
      <c r="F57" s="4">
        <v>34</v>
      </c>
      <c r="G57" s="4">
        <v>128</v>
      </c>
      <c r="H57" s="4">
        <v>40</v>
      </c>
      <c r="I57" s="4">
        <v>61</v>
      </c>
      <c r="J57" s="4">
        <v>59</v>
      </c>
      <c r="K57" s="4">
        <v>91</v>
      </c>
      <c r="L57" s="4">
        <v>190</v>
      </c>
      <c r="M57" s="4">
        <v>890</v>
      </c>
      <c r="N57" s="4">
        <v>1685</v>
      </c>
      <c r="O57" s="4">
        <v>3352</v>
      </c>
    </row>
    <row r="58" spans="1:15" ht="13.5" thickBot="1" x14ac:dyDescent="0.25">
      <c r="A58" s="54"/>
      <c r="B58" s="10" t="s">
        <v>17</v>
      </c>
      <c r="C58" s="11">
        <v>161</v>
      </c>
      <c r="D58" s="11">
        <v>6</v>
      </c>
      <c r="E58" s="11">
        <v>13</v>
      </c>
      <c r="F58" s="11">
        <v>12</v>
      </c>
      <c r="G58" s="11">
        <v>7</v>
      </c>
      <c r="H58" s="11">
        <v>6</v>
      </c>
      <c r="I58" s="11">
        <v>18</v>
      </c>
      <c r="J58" s="11">
        <v>17</v>
      </c>
      <c r="K58" s="11">
        <v>37</v>
      </c>
      <c r="L58" s="11">
        <v>96</v>
      </c>
      <c r="M58" s="11">
        <v>457</v>
      </c>
      <c r="N58" s="11">
        <v>4296</v>
      </c>
      <c r="O58" s="11">
        <v>5126</v>
      </c>
    </row>
    <row r="59" spans="1:15" ht="13.5" thickTop="1" x14ac:dyDescent="0.2">
      <c r="A59" s="54"/>
      <c r="B59" s="16" t="s">
        <v>15</v>
      </c>
      <c r="C59" s="19">
        <v>618</v>
      </c>
      <c r="D59" s="19">
        <v>165</v>
      </c>
      <c r="E59" s="19">
        <v>215</v>
      </c>
      <c r="F59" s="19">
        <v>276</v>
      </c>
      <c r="G59" s="19">
        <v>675</v>
      </c>
      <c r="H59" s="19">
        <v>1297</v>
      </c>
      <c r="I59" s="19">
        <v>2809</v>
      </c>
      <c r="J59" s="19">
        <v>7119</v>
      </c>
      <c r="K59" s="19">
        <v>12818</v>
      </c>
      <c r="L59" s="19">
        <v>21725</v>
      </c>
      <c r="M59" s="19">
        <v>38748</v>
      </c>
      <c r="N59" s="19">
        <v>39079</v>
      </c>
      <c r="O59" s="19">
        <v>125544</v>
      </c>
    </row>
    <row r="60" spans="1:15" x14ac:dyDescent="0.2">
      <c r="A60" s="55"/>
      <c r="B60" s="18" t="s">
        <v>16</v>
      </c>
      <c r="C60" s="20">
        <v>4.9225769451347696E-3</v>
      </c>
      <c r="D60" s="20">
        <v>1.3142802523418099E-3</v>
      </c>
      <c r="E60" s="20">
        <v>1.7125469954756901E-3</v>
      </c>
      <c r="F60" s="20">
        <v>2.1984324220990299E-3</v>
      </c>
      <c r="G60" s="20">
        <v>5.3766010323073998E-3</v>
      </c>
      <c r="H60" s="20">
        <v>1.0331039316892899E-2</v>
      </c>
      <c r="I60" s="20">
        <v>2.2374625629261499E-2</v>
      </c>
      <c r="J60" s="20">
        <v>5.6705218887402001E-2</v>
      </c>
      <c r="K60" s="20">
        <v>0.10209966226980199</v>
      </c>
      <c r="L60" s="20">
        <v>0.17304689989167099</v>
      </c>
      <c r="M60" s="20">
        <v>0.30864079525903299</v>
      </c>
      <c r="N60" s="20">
        <v>0.31127732109857897</v>
      </c>
      <c r="O60" s="20">
        <v>1</v>
      </c>
    </row>
    <row r="62" spans="1:15" x14ac:dyDescent="0.2">
      <c r="A62" s="53" t="s">
        <v>26</v>
      </c>
      <c r="B62" s="3" t="s">
        <v>33</v>
      </c>
      <c r="C62" s="4">
        <v>52</v>
      </c>
      <c r="D62" s="4">
        <v>13</v>
      </c>
      <c r="E62" s="4">
        <v>14</v>
      </c>
      <c r="F62" s="4">
        <v>26</v>
      </c>
      <c r="G62" s="4">
        <v>59</v>
      </c>
      <c r="H62" s="4">
        <v>154</v>
      </c>
      <c r="I62" s="4">
        <v>239</v>
      </c>
      <c r="J62" s="4">
        <v>449</v>
      </c>
      <c r="K62" s="4">
        <v>839</v>
      </c>
      <c r="L62" s="4">
        <v>1405</v>
      </c>
      <c r="M62" s="4">
        <v>1981</v>
      </c>
      <c r="N62" s="4">
        <v>1634</v>
      </c>
      <c r="O62" s="4">
        <v>6865</v>
      </c>
    </row>
    <row r="63" spans="1:15" x14ac:dyDescent="0.2">
      <c r="A63" s="54"/>
      <c r="B63" s="3" t="s">
        <v>34</v>
      </c>
      <c r="C63" s="5">
        <v>0</v>
      </c>
      <c r="D63" s="5">
        <v>0</v>
      </c>
      <c r="E63" s="4">
        <v>1</v>
      </c>
      <c r="F63" s="5">
        <v>0</v>
      </c>
      <c r="G63" s="4">
        <v>3</v>
      </c>
      <c r="H63" s="4">
        <v>39</v>
      </c>
      <c r="I63" s="4">
        <v>86</v>
      </c>
      <c r="J63" s="4">
        <v>170</v>
      </c>
      <c r="K63" s="4">
        <v>200</v>
      </c>
      <c r="L63" s="4">
        <v>266</v>
      </c>
      <c r="M63" s="4">
        <v>526</v>
      </c>
      <c r="N63" s="4">
        <v>482</v>
      </c>
      <c r="O63" s="4">
        <v>1773</v>
      </c>
    </row>
    <row r="64" spans="1:15" x14ac:dyDescent="0.2">
      <c r="A64" s="54"/>
      <c r="B64" s="3" t="s">
        <v>35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4">
        <v>2</v>
      </c>
      <c r="I64" s="4">
        <v>8</v>
      </c>
      <c r="J64" s="4">
        <v>23</v>
      </c>
      <c r="K64" s="4">
        <v>57</v>
      </c>
      <c r="L64" s="4">
        <v>149</v>
      </c>
      <c r="M64" s="4">
        <v>462</v>
      </c>
      <c r="N64" s="4">
        <v>393</v>
      </c>
      <c r="O64" s="4">
        <v>1094</v>
      </c>
    </row>
    <row r="65" spans="1:15" x14ac:dyDescent="0.2">
      <c r="A65" s="54"/>
      <c r="B65" s="3" t="s">
        <v>36</v>
      </c>
      <c r="C65" s="4">
        <v>10</v>
      </c>
      <c r="D65" s="4">
        <v>1</v>
      </c>
      <c r="E65" s="5">
        <v>0</v>
      </c>
      <c r="F65" s="4">
        <v>2</v>
      </c>
      <c r="G65" s="4">
        <v>11</v>
      </c>
      <c r="H65" s="4">
        <v>34</v>
      </c>
      <c r="I65" s="4">
        <v>25</v>
      </c>
      <c r="J65" s="4">
        <v>16</v>
      </c>
      <c r="K65" s="4">
        <v>14</v>
      </c>
      <c r="L65" s="4">
        <v>54</v>
      </c>
      <c r="M65" s="4">
        <v>135</v>
      </c>
      <c r="N65" s="4">
        <v>274</v>
      </c>
      <c r="O65" s="4">
        <v>576</v>
      </c>
    </row>
    <row r="66" spans="1:15" ht="13.5" thickBot="1" x14ac:dyDescent="0.25">
      <c r="A66" s="54"/>
      <c r="B66" s="10" t="s">
        <v>17</v>
      </c>
      <c r="C66" s="11">
        <v>18</v>
      </c>
      <c r="D66" s="11">
        <v>3</v>
      </c>
      <c r="E66" s="11">
        <v>7</v>
      </c>
      <c r="F66" s="11">
        <v>4</v>
      </c>
      <c r="G66" s="11">
        <v>5</v>
      </c>
      <c r="H66" s="11">
        <v>5</v>
      </c>
      <c r="I66" s="11">
        <v>5</v>
      </c>
      <c r="J66" s="11">
        <v>10</v>
      </c>
      <c r="K66" s="11">
        <v>10</v>
      </c>
      <c r="L66" s="11">
        <v>18</v>
      </c>
      <c r="M66" s="11">
        <v>58</v>
      </c>
      <c r="N66" s="11">
        <v>467</v>
      </c>
      <c r="O66" s="11">
        <v>610</v>
      </c>
    </row>
    <row r="67" spans="1:15" ht="13.5" thickTop="1" x14ac:dyDescent="0.2">
      <c r="A67" s="54"/>
      <c r="B67" s="16" t="s">
        <v>15</v>
      </c>
      <c r="C67" s="19">
        <v>80</v>
      </c>
      <c r="D67" s="19">
        <v>17</v>
      </c>
      <c r="E67" s="19">
        <v>22</v>
      </c>
      <c r="F67" s="19">
        <v>32</v>
      </c>
      <c r="G67" s="19">
        <v>78</v>
      </c>
      <c r="H67" s="19">
        <v>234</v>
      </c>
      <c r="I67" s="19">
        <v>363</v>
      </c>
      <c r="J67" s="19">
        <v>668</v>
      </c>
      <c r="K67" s="19">
        <v>1120</v>
      </c>
      <c r="L67" s="19">
        <v>1892</v>
      </c>
      <c r="M67" s="19">
        <v>3162</v>
      </c>
      <c r="N67" s="19">
        <v>3250</v>
      </c>
      <c r="O67" s="19">
        <v>10918</v>
      </c>
    </row>
    <row r="68" spans="1:15" x14ac:dyDescent="0.2">
      <c r="A68" s="55"/>
      <c r="B68" s="18" t="s">
        <v>16</v>
      </c>
      <c r="C68" s="20">
        <v>7.3273493313793696E-3</v>
      </c>
      <c r="D68" s="20">
        <v>1.5570617329181201E-3</v>
      </c>
      <c r="E68" s="20">
        <v>2.01502106612933E-3</v>
      </c>
      <c r="F68" s="20">
        <v>2.9309397325517502E-3</v>
      </c>
      <c r="G68" s="20">
        <v>7.1441655980948897E-3</v>
      </c>
      <c r="H68" s="20">
        <v>2.1432496794284699E-2</v>
      </c>
      <c r="I68" s="20">
        <v>3.3247847591133903E-2</v>
      </c>
      <c r="J68" s="20">
        <v>6.1183366917017798E-2</v>
      </c>
      <c r="K68" s="20">
        <v>0.102582890639311</v>
      </c>
      <c r="L68" s="20">
        <v>0.17329181168712199</v>
      </c>
      <c r="M68" s="20">
        <v>0.28961348232277001</v>
      </c>
      <c r="N68" s="20">
        <v>0.297673566587287</v>
      </c>
      <c r="O68" s="20">
        <v>1</v>
      </c>
    </row>
    <row r="70" spans="1:15" x14ac:dyDescent="0.2">
      <c r="A70" s="53" t="s">
        <v>27</v>
      </c>
      <c r="B70" s="3" t="s">
        <v>33</v>
      </c>
      <c r="C70" s="4">
        <v>274</v>
      </c>
      <c r="D70" s="4">
        <v>54</v>
      </c>
      <c r="E70" s="4">
        <v>69</v>
      </c>
      <c r="F70" s="4">
        <v>128</v>
      </c>
      <c r="G70" s="4">
        <v>181</v>
      </c>
      <c r="H70" s="4">
        <v>250</v>
      </c>
      <c r="I70" s="4">
        <v>416</v>
      </c>
      <c r="J70" s="4">
        <v>861</v>
      </c>
      <c r="K70" s="4">
        <v>1258</v>
      </c>
      <c r="L70" s="4">
        <v>1685</v>
      </c>
      <c r="M70" s="4">
        <v>2753</v>
      </c>
      <c r="N70" s="4">
        <v>2232</v>
      </c>
      <c r="O70" s="4">
        <v>10161</v>
      </c>
    </row>
    <row r="71" spans="1:15" x14ac:dyDescent="0.2">
      <c r="A71" s="54"/>
      <c r="B71" s="3" t="s">
        <v>34</v>
      </c>
      <c r="C71" s="4">
        <v>146</v>
      </c>
      <c r="D71" s="4">
        <v>6</v>
      </c>
      <c r="E71" s="4">
        <v>2</v>
      </c>
      <c r="F71" s="4">
        <v>3</v>
      </c>
      <c r="G71" s="4">
        <v>4</v>
      </c>
      <c r="H71" s="4">
        <v>6</v>
      </c>
      <c r="I71" s="4">
        <v>10</v>
      </c>
      <c r="J71" s="4">
        <v>63</v>
      </c>
      <c r="K71" s="4">
        <v>192</v>
      </c>
      <c r="L71" s="4">
        <v>385</v>
      </c>
      <c r="M71" s="4">
        <v>706</v>
      </c>
      <c r="N71" s="4">
        <v>741</v>
      </c>
      <c r="O71" s="4">
        <v>2264</v>
      </c>
    </row>
    <row r="72" spans="1:15" x14ac:dyDescent="0.2">
      <c r="A72" s="54"/>
      <c r="B72" s="3" t="s">
        <v>35</v>
      </c>
      <c r="C72" s="4">
        <v>508</v>
      </c>
      <c r="D72" s="4">
        <v>4</v>
      </c>
      <c r="E72" s="4">
        <v>11</v>
      </c>
      <c r="F72" s="4">
        <v>1</v>
      </c>
      <c r="G72" s="4">
        <v>1</v>
      </c>
      <c r="H72" s="4">
        <v>5</v>
      </c>
      <c r="I72" s="4">
        <v>6</v>
      </c>
      <c r="J72" s="4">
        <v>13</v>
      </c>
      <c r="K72" s="4">
        <v>43</v>
      </c>
      <c r="L72" s="4">
        <v>150</v>
      </c>
      <c r="M72" s="4">
        <v>514</v>
      </c>
      <c r="N72" s="4">
        <v>587</v>
      </c>
      <c r="O72" s="4">
        <v>1843</v>
      </c>
    </row>
    <row r="73" spans="1:15" x14ac:dyDescent="0.2">
      <c r="A73" s="54"/>
      <c r="B73" s="3" t="s">
        <v>36</v>
      </c>
      <c r="C73" s="4">
        <v>1</v>
      </c>
      <c r="D73" s="4">
        <v>1</v>
      </c>
      <c r="E73" s="4">
        <v>1</v>
      </c>
      <c r="F73" s="5">
        <v>0</v>
      </c>
      <c r="G73" s="4">
        <v>3</v>
      </c>
      <c r="H73" s="4">
        <v>19</v>
      </c>
      <c r="I73" s="4">
        <v>14</v>
      </c>
      <c r="J73" s="4">
        <v>15</v>
      </c>
      <c r="K73" s="4">
        <v>44</v>
      </c>
      <c r="L73" s="4">
        <v>64</v>
      </c>
      <c r="M73" s="4">
        <v>198</v>
      </c>
      <c r="N73" s="4">
        <v>395</v>
      </c>
      <c r="O73" s="4">
        <v>755</v>
      </c>
    </row>
    <row r="74" spans="1:15" ht="13.5" thickBot="1" x14ac:dyDescent="0.25">
      <c r="A74" s="54"/>
      <c r="B74" s="10" t="s">
        <v>17</v>
      </c>
      <c r="C74" s="11">
        <v>67</v>
      </c>
      <c r="D74" s="11">
        <v>4</v>
      </c>
      <c r="E74" s="11">
        <v>3</v>
      </c>
      <c r="F74" s="11">
        <v>9</v>
      </c>
      <c r="G74" s="11">
        <v>16</v>
      </c>
      <c r="H74" s="11">
        <v>10</v>
      </c>
      <c r="I74" s="11">
        <v>9</v>
      </c>
      <c r="J74" s="11">
        <v>48</v>
      </c>
      <c r="K74" s="11">
        <v>16</v>
      </c>
      <c r="L74" s="11">
        <v>45</v>
      </c>
      <c r="M74" s="11">
        <v>138</v>
      </c>
      <c r="N74" s="11">
        <v>723</v>
      </c>
      <c r="O74" s="11">
        <v>1088</v>
      </c>
    </row>
    <row r="75" spans="1:15" ht="13.5" thickTop="1" x14ac:dyDescent="0.2">
      <c r="A75" s="54"/>
      <c r="B75" s="16" t="s">
        <v>15</v>
      </c>
      <c r="C75" s="19">
        <v>996</v>
      </c>
      <c r="D75" s="19">
        <v>69</v>
      </c>
      <c r="E75" s="19">
        <v>86</v>
      </c>
      <c r="F75" s="19">
        <v>141</v>
      </c>
      <c r="G75" s="19">
        <v>205</v>
      </c>
      <c r="H75" s="19">
        <v>290</v>
      </c>
      <c r="I75" s="19">
        <v>455</v>
      </c>
      <c r="J75" s="19">
        <v>1000</v>
      </c>
      <c r="K75" s="19">
        <v>1553</v>
      </c>
      <c r="L75" s="19">
        <v>2329</v>
      </c>
      <c r="M75" s="19">
        <v>4309</v>
      </c>
      <c r="N75" s="19">
        <v>4678</v>
      </c>
      <c r="O75" s="19">
        <v>16111</v>
      </c>
    </row>
    <row r="76" spans="1:15" x14ac:dyDescent="0.2">
      <c r="A76" s="55"/>
      <c r="B76" s="18" t="s">
        <v>16</v>
      </c>
      <c r="C76" s="20">
        <v>6.1821116007696603E-2</v>
      </c>
      <c r="D76" s="20">
        <v>4.2827881571597002E-3</v>
      </c>
      <c r="E76" s="20">
        <v>5.3379678480541199E-3</v>
      </c>
      <c r="F76" s="20">
        <v>8.7517844950654802E-3</v>
      </c>
      <c r="G76" s="20">
        <v>1.27242256843151E-2</v>
      </c>
      <c r="H76" s="20">
        <v>1.80001241387872E-2</v>
      </c>
      <c r="I76" s="20">
        <v>2.82415740798212E-2</v>
      </c>
      <c r="J76" s="20">
        <v>6.20693935820247E-2</v>
      </c>
      <c r="K76" s="20">
        <v>9.6393768232884397E-2</v>
      </c>
      <c r="L76" s="20">
        <v>0.144559617652536</v>
      </c>
      <c r="M76" s="20">
        <v>0.267457016944944</v>
      </c>
      <c r="N76" s="20">
        <v>0.29036062317671202</v>
      </c>
      <c r="O76" s="20">
        <v>1</v>
      </c>
    </row>
    <row r="78" spans="1:15" x14ac:dyDescent="0.2">
      <c r="A78" s="53" t="s">
        <v>28</v>
      </c>
      <c r="B78" s="3" t="s">
        <v>33</v>
      </c>
      <c r="C78" s="4">
        <v>11</v>
      </c>
      <c r="D78" s="4">
        <v>12</v>
      </c>
      <c r="E78" s="4">
        <v>19</v>
      </c>
      <c r="F78" s="4">
        <v>63</v>
      </c>
      <c r="G78" s="4">
        <v>80</v>
      </c>
      <c r="H78" s="4">
        <v>193</v>
      </c>
      <c r="I78" s="4">
        <v>344</v>
      </c>
      <c r="J78" s="4">
        <v>637</v>
      </c>
      <c r="K78" s="4">
        <v>770</v>
      </c>
      <c r="L78" s="4">
        <v>946</v>
      </c>
      <c r="M78" s="4">
        <v>1458</v>
      </c>
      <c r="N78" s="4">
        <v>921</v>
      </c>
      <c r="O78" s="4">
        <v>5454</v>
      </c>
    </row>
    <row r="79" spans="1:15" x14ac:dyDescent="0.2">
      <c r="A79" s="54"/>
      <c r="B79" s="3" t="s">
        <v>34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4">
        <v>1</v>
      </c>
      <c r="J79" s="4">
        <v>4</v>
      </c>
      <c r="K79" s="4">
        <v>25</v>
      </c>
      <c r="L79" s="4">
        <v>71</v>
      </c>
      <c r="M79" s="4">
        <v>166</v>
      </c>
      <c r="N79" s="4">
        <v>285</v>
      </c>
      <c r="O79" s="4">
        <v>552</v>
      </c>
    </row>
    <row r="80" spans="1:15" x14ac:dyDescent="0.2">
      <c r="A80" s="54"/>
      <c r="B80" s="3" t="s">
        <v>35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4">
        <v>1</v>
      </c>
      <c r="I80" s="5">
        <v>0</v>
      </c>
      <c r="J80" s="5">
        <v>0</v>
      </c>
      <c r="K80" s="4">
        <v>4</v>
      </c>
      <c r="L80" s="4">
        <v>29</v>
      </c>
      <c r="M80" s="4">
        <v>168</v>
      </c>
      <c r="N80" s="4">
        <v>158</v>
      </c>
      <c r="O80" s="4">
        <v>360</v>
      </c>
    </row>
    <row r="81" spans="1:15" x14ac:dyDescent="0.2">
      <c r="A81" s="54"/>
      <c r="B81" s="3" t="s">
        <v>36</v>
      </c>
      <c r="C81" s="4">
        <v>5</v>
      </c>
      <c r="D81" s="4">
        <v>1</v>
      </c>
      <c r="E81" s="4">
        <v>1</v>
      </c>
      <c r="F81" s="4">
        <v>3</v>
      </c>
      <c r="G81" s="4">
        <v>3</v>
      </c>
      <c r="H81" s="4">
        <v>9</v>
      </c>
      <c r="I81" s="4">
        <v>1</v>
      </c>
      <c r="J81" s="4">
        <v>5</v>
      </c>
      <c r="K81" s="4">
        <v>18</v>
      </c>
      <c r="L81" s="4">
        <v>38</v>
      </c>
      <c r="M81" s="4">
        <v>88</v>
      </c>
      <c r="N81" s="4">
        <v>191</v>
      </c>
      <c r="O81" s="4">
        <v>363</v>
      </c>
    </row>
    <row r="82" spans="1:15" ht="13.5" thickBot="1" x14ac:dyDescent="0.25">
      <c r="A82" s="54"/>
      <c r="B82" s="10" t="s">
        <v>17</v>
      </c>
      <c r="C82" s="38">
        <v>0</v>
      </c>
      <c r="D82" s="38">
        <v>0</v>
      </c>
      <c r="E82" s="38">
        <v>0</v>
      </c>
      <c r="F82" s="11">
        <v>3</v>
      </c>
      <c r="G82" s="11">
        <v>2</v>
      </c>
      <c r="H82" s="11">
        <v>7</v>
      </c>
      <c r="I82" s="11">
        <v>10</v>
      </c>
      <c r="J82" s="11">
        <v>10</v>
      </c>
      <c r="K82" s="11">
        <v>24</v>
      </c>
      <c r="L82" s="11">
        <v>29</v>
      </c>
      <c r="M82" s="11">
        <v>85</v>
      </c>
      <c r="N82" s="11">
        <v>276</v>
      </c>
      <c r="O82" s="11">
        <v>446</v>
      </c>
    </row>
    <row r="83" spans="1:15" ht="13.5" thickTop="1" x14ac:dyDescent="0.2">
      <c r="A83" s="54"/>
      <c r="B83" s="16" t="s">
        <v>15</v>
      </c>
      <c r="C83" s="19">
        <v>16</v>
      </c>
      <c r="D83" s="19">
        <v>13</v>
      </c>
      <c r="E83" s="19">
        <v>20</v>
      </c>
      <c r="F83" s="19">
        <v>69</v>
      </c>
      <c r="G83" s="19">
        <v>85</v>
      </c>
      <c r="H83" s="19">
        <v>210</v>
      </c>
      <c r="I83" s="19">
        <v>356</v>
      </c>
      <c r="J83" s="19">
        <v>656</v>
      </c>
      <c r="K83" s="19">
        <v>841</v>
      </c>
      <c r="L83" s="19">
        <v>1113</v>
      </c>
      <c r="M83" s="19">
        <v>1965</v>
      </c>
      <c r="N83" s="19">
        <v>1831</v>
      </c>
      <c r="O83" s="19">
        <v>7175</v>
      </c>
    </row>
    <row r="84" spans="1:15" x14ac:dyDescent="0.2">
      <c r="A84" s="55"/>
      <c r="B84" s="18" t="s">
        <v>16</v>
      </c>
      <c r="C84" s="20">
        <v>2.2299651567944299E-3</v>
      </c>
      <c r="D84" s="20">
        <v>1.8118466898954699E-3</v>
      </c>
      <c r="E84" s="20">
        <v>2.7874564459930301E-3</v>
      </c>
      <c r="F84" s="20">
        <v>9.6167247386759608E-3</v>
      </c>
      <c r="G84" s="20">
        <v>1.18466898954704E-2</v>
      </c>
      <c r="H84" s="20">
        <v>2.92682926829268E-2</v>
      </c>
      <c r="I84" s="20">
        <v>4.9616724738676003E-2</v>
      </c>
      <c r="J84" s="20">
        <v>9.1428571428571401E-2</v>
      </c>
      <c r="K84" s="20">
        <v>0.117212543554007</v>
      </c>
      <c r="L84" s="20">
        <v>0.155121951219512</v>
      </c>
      <c r="M84" s="20">
        <v>0.27386759581881498</v>
      </c>
      <c r="N84" s="20">
        <v>0.25519163763066199</v>
      </c>
      <c r="O84" s="20">
        <v>1</v>
      </c>
    </row>
    <row r="86" spans="1:15" x14ac:dyDescent="0.2">
      <c r="A86" s="48" t="s">
        <v>44</v>
      </c>
    </row>
    <row r="87" spans="1:15" x14ac:dyDescent="0.2">
      <c r="A87" s="12" t="s">
        <v>6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62A8A6-C5BD-41A7-A8C8-9544003BBCFA}"/>
</file>

<file path=customXml/itemProps2.xml><?xml version="1.0" encoding="utf-8"?>
<ds:datastoreItem xmlns:ds="http://schemas.openxmlformats.org/officeDocument/2006/customXml" ds:itemID="{592479EB-BBBB-4C36-BF13-B94C2E0A4B34}"/>
</file>

<file path=customXml/itemProps3.xml><?xml version="1.0" encoding="utf-8"?>
<ds:datastoreItem xmlns:ds="http://schemas.openxmlformats.org/officeDocument/2006/customXml" ds:itemID="{DCEED23C-8D3A-4BD4-8860-F23AD25BC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